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656" windowHeight="9300" activeTab="0"/>
  </bookViews>
  <sheets>
    <sheet name="Prova_Indici" sheetId="1" r:id="rId1"/>
    <sheet name="Mode d'emploi" sheetId="2" r:id="rId2"/>
  </sheets>
  <definedNames/>
  <calcPr fullCalcOnLoad="1"/>
</workbook>
</file>

<file path=xl/sharedStrings.xml><?xml version="1.0" encoding="utf-8"?>
<sst xmlns="http://schemas.openxmlformats.org/spreadsheetml/2006/main" count="214" uniqueCount="199">
  <si>
    <t>nom</t>
  </si>
  <si>
    <t>x</t>
  </si>
  <si>
    <t>y</t>
  </si>
  <si>
    <t>quatre</t>
  </si>
  <si>
    <t>cinq</t>
  </si>
  <si>
    <t>six</t>
  </si>
  <si>
    <t>sept</t>
  </si>
  <si>
    <t>Après avoir ouvert cette feuille macro, se placer dans la feuille où se trouvent les données à représenter,</t>
  </si>
  <si>
    <t>Sélectionner tout le tableau, y compris la ligne et la colonne des noms.</t>
  </si>
  <si>
    <t>De même la position des étiquettes est optimisée pour permettre une meilleure lecture.</t>
  </si>
  <si>
    <t>Le tableau de données doit être présenté comme ci-dessus avec les noms des lignes et des colonnes dans la première ligne et la première colonne.</t>
  </si>
  <si>
    <t>(Ici, toute la partie encadrée)</t>
  </si>
  <si>
    <t>Remarques : les échelles sont fixées d'après les valeurs minimum et maximum des variables x et y.</t>
  </si>
  <si>
    <t>a</t>
  </si>
  <si>
    <t>b</t>
  </si>
  <si>
    <t>c</t>
  </si>
  <si>
    <t>Appuyer sur CTRL-g : le graphique est tracé dans la page active.</t>
  </si>
  <si>
    <t>Construire un nuage de points avec des étiquettes :</t>
  </si>
  <si>
    <t>Ajouter des étiquettes à un nuage de points :</t>
  </si>
  <si>
    <t>Cela se fait en deux étapes :</t>
  </si>
  <si>
    <t>Sélectionner la plage contenant les étiquettes : cela peut être une ligne ou une colonne contenant le même nombre d'étiquettes que la série déjà représentée.</t>
  </si>
  <si>
    <t>L'enregistrer en appuyant sur CTL-n</t>
  </si>
  <si>
    <t>Sélectionner sur le graphique la série des points.</t>
  </si>
  <si>
    <t>Appuyer sur CTRL-e</t>
  </si>
  <si>
    <t>Fabbricazione di mezzi di trasporto</t>
  </si>
  <si>
    <t>Costruzioni</t>
  </si>
  <si>
    <t>Settori non manifatturieri</t>
  </si>
  <si>
    <t xml:space="preserve">Fabbricazione di macchine </t>
  </si>
  <si>
    <t xml:space="preserve">Fabbricazione di apparecchi elettrici </t>
  </si>
  <si>
    <t>Carta</t>
  </si>
  <si>
    <t>Chimica</t>
  </si>
  <si>
    <t>Tessile</t>
  </si>
  <si>
    <t xml:space="preserve">Alimentare </t>
  </si>
  <si>
    <t>Gomma/plastica</t>
  </si>
  <si>
    <t>Legno</t>
  </si>
  <si>
    <t xml:space="preserve">Prodotti non metalliferi </t>
  </si>
  <si>
    <t>Produzione di prodotti in metallo</t>
  </si>
  <si>
    <t>Totale</t>
  </si>
  <si>
    <t>Elettrici</t>
  </si>
  <si>
    <t>Meccanici</t>
  </si>
  <si>
    <t>Non metalliferi</t>
  </si>
  <si>
    <t xml:space="preserve">Prodotti in metallo </t>
  </si>
  <si>
    <t>Mezzi di trasporto</t>
  </si>
  <si>
    <t>Gomma</t>
  </si>
  <si>
    <t>Slovenia</t>
  </si>
  <si>
    <t>Estonia</t>
  </si>
  <si>
    <t xml:space="preserve">Bulgaria </t>
  </si>
  <si>
    <t xml:space="preserve">Romania </t>
  </si>
  <si>
    <t xml:space="preserve">Serbia </t>
  </si>
  <si>
    <t xml:space="preserve">Georgia </t>
  </si>
  <si>
    <t xml:space="preserve">Albania </t>
  </si>
  <si>
    <t xml:space="preserve">Montenegro </t>
  </si>
  <si>
    <t xml:space="preserve">Bosnia </t>
  </si>
  <si>
    <t xml:space="preserve">Armenia </t>
  </si>
  <si>
    <t xml:space="preserve">Russia </t>
  </si>
  <si>
    <t>Colonna 1</t>
  </si>
  <si>
    <t>Colonna 2</t>
  </si>
  <si>
    <t>Correlazione</t>
  </si>
  <si>
    <t>URUGUAY</t>
  </si>
  <si>
    <t xml:space="preserve">PERU </t>
  </si>
  <si>
    <t>COSTA RICA</t>
  </si>
  <si>
    <t>PANAMA</t>
  </si>
  <si>
    <t>EL SALVADOR</t>
  </si>
  <si>
    <t>ARGENTINA</t>
  </si>
  <si>
    <t>COLOMBIA</t>
  </si>
  <si>
    <t>PARAGUAY</t>
  </si>
  <si>
    <t xml:space="preserve">HAITI </t>
  </si>
  <si>
    <t>ECUADOR</t>
  </si>
  <si>
    <t>BOLIVIA</t>
  </si>
  <si>
    <t>GUATEMALA</t>
  </si>
  <si>
    <t>HONDURAS</t>
  </si>
  <si>
    <t>NICARAGUA</t>
  </si>
  <si>
    <t>VENEZUELA</t>
  </si>
  <si>
    <t xml:space="preserve">MONGOLIA </t>
  </si>
  <si>
    <t xml:space="preserve">INDIA </t>
  </si>
  <si>
    <t xml:space="preserve">INDONESIA </t>
  </si>
  <si>
    <t xml:space="preserve">NEPAL </t>
  </si>
  <si>
    <t>BHUTAN</t>
  </si>
  <si>
    <t xml:space="preserve">SRI LANKA </t>
  </si>
  <si>
    <t xml:space="preserve">PAKISTAN </t>
  </si>
  <si>
    <t xml:space="preserve">BANGLADESH </t>
  </si>
  <si>
    <t xml:space="preserve">LAOS </t>
  </si>
  <si>
    <t xml:space="preserve">VIETNAM </t>
  </si>
  <si>
    <t xml:space="preserve">ALGERIA </t>
  </si>
  <si>
    <t xml:space="preserve">YEMEN </t>
  </si>
  <si>
    <t xml:space="preserve">TUNISIA </t>
  </si>
  <si>
    <t>UZBEKISTAN</t>
  </si>
  <si>
    <t>TURKMENISTAN</t>
  </si>
  <si>
    <t xml:space="preserve">IRAN </t>
  </si>
  <si>
    <t xml:space="preserve">NAMIBIA </t>
  </si>
  <si>
    <t xml:space="preserve">BOTSWANA </t>
  </si>
  <si>
    <t xml:space="preserve">MALI </t>
  </si>
  <si>
    <t>GHANA</t>
  </si>
  <si>
    <t>BENIN</t>
  </si>
  <si>
    <t xml:space="preserve">LESOTHO </t>
  </si>
  <si>
    <t xml:space="preserve">UGANDA </t>
  </si>
  <si>
    <t xml:space="preserve">MADAGASCAR </t>
  </si>
  <si>
    <t xml:space="preserve">GAMBIA </t>
  </si>
  <si>
    <t xml:space="preserve">NIGERIA </t>
  </si>
  <si>
    <t xml:space="preserve">BURKINA FASO </t>
  </si>
  <si>
    <t xml:space="preserve">MALAWI </t>
  </si>
  <si>
    <t xml:space="preserve">NIGER </t>
  </si>
  <si>
    <t>KENYA</t>
  </si>
  <si>
    <t>TANZANIA</t>
  </si>
  <si>
    <t>ZAMBIA</t>
  </si>
  <si>
    <t>SENEGAL</t>
  </si>
  <si>
    <t>BURUNDI</t>
  </si>
  <si>
    <t xml:space="preserve">GUINEA BISSAU </t>
  </si>
  <si>
    <t xml:space="preserve">LIBERIA </t>
  </si>
  <si>
    <t xml:space="preserve">SIERRA LEONE </t>
  </si>
  <si>
    <t xml:space="preserve">MAURITANIA </t>
  </si>
  <si>
    <t>GABON</t>
  </si>
  <si>
    <t xml:space="preserve">SWAZILAND </t>
  </si>
  <si>
    <t xml:space="preserve">ZIMBABWE </t>
  </si>
  <si>
    <t xml:space="preserve">GUINEA </t>
  </si>
  <si>
    <t xml:space="preserve">ANGOLA </t>
  </si>
  <si>
    <t xml:space="preserve">TOGO </t>
  </si>
  <si>
    <t>REDDITO</t>
  </si>
  <si>
    <t>GINI</t>
  </si>
  <si>
    <t>AFGHANISTAN</t>
  </si>
  <si>
    <t>PAPUA N.G.</t>
  </si>
  <si>
    <t>IRAQ</t>
  </si>
  <si>
    <t>SUDAN</t>
  </si>
  <si>
    <t>Usa</t>
  </si>
  <si>
    <t>Nuova Zelanda</t>
  </si>
  <si>
    <t>Australia</t>
  </si>
  <si>
    <t>Canada</t>
  </si>
  <si>
    <t>Austria</t>
  </si>
  <si>
    <t>Belgio</t>
  </si>
  <si>
    <t>Danimarca</t>
  </si>
  <si>
    <t>Finlandia</t>
  </si>
  <si>
    <t>Francia</t>
  </si>
  <si>
    <t>Germania</t>
  </si>
  <si>
    <t>Gran Bretagna</t>
  </si>
  <si>
    <t>Grecia</t>
  </si>
  <si>
    <t>Irlanda</t>
  </si>
  <si>
    <t>Italia</t>
  </si>
  <si>
    <t>Norvegia</t>
  </si>
  <si>
    <t>Paesi Bassi</t>
  </si>
  <si>
    <t>Portogallo</t>
  </si>
  <si>
    <t>Spagna</t>
  </si>
  <si>
    <t>Svezia</t>
  </si>
  <si>
    <t>Svizzera</t>
  </si>
  <si>
    <t>Corea del Sud</t>
  </si>
  <si>
    <t>Giappone</t>
  </si>
  <si>
    <t>Israele</t>
  </si>
  <si>
    <t>INCOME</t>
  </si>
  <si>
    <t>Islanda</t>
  </si>
  <si>
    <t xml:space="preserve">ERITREA </t>
  </si>
  <si>
    <t>Macedonia nord</t>
  </si>
  <si>
    <t>Ungheria</t>
  </si>
  <si>
    <t>Kossovo</t>
  </si>
  <si>
    <t>Ucraina</t>
  </si>
  <si>
    <t>Slovacchia</t>
  </si>
  <si>
    <t>Repubblica Ceca</t>
  </si>
  <si>
    <t>Polonia</t>
  </si>
  <si>
    <t>Moldavia</t>
  </si>
  <si>
    <t>Lituania</t>
  </si>
  <si>
    <t>Lettonia</t>
  </si>
  <si>
    <t xml:space="preserve">Croazia </t>
  </si>
  <si>
    <t>Bielorussia</t>
  </si>
  <si>
    <t>BRASILE</t>
  </si>
  <si>
    <t>CILE</t>
  </si>
  <si>
    <t>GIAMAICA</t>
  </si>
  <si>
    <t>MESSICO</t>
  </si>
  <si>
    <t>REP. DOMINICANA</t>
  </si>
  <si>
    <t>EGITTO</t>
  </si>
  <si>
    <t>GIORDANIA</t>
  </si>
  <si>
    <t>AZERBAIGIAN</t>
  </si>
  <si>
    <t>KAZAKISTAN</t>
  </si>
  <si>
    <t>KIRGIZISTAN</t>
  </si>
  <si>
    <t xml:space="preserve">MAROCCO </t>
  </si>
  <si>
    <t>SIRIA</t>
  </si>
  <si>
    <t>TAGIKISTAN</t>
  </si>
  <si>
    <t>TURCHIA</t>
  </si>
  <si>
    <t>LIBANO</t>
  </si>
  <si>
    <t>FILIPPINE</t>
  </si>
  <si>
    <t>CINA</t>
  </si>
  <si>
    <t>TAILANDIA</t>
  </si>
  <si>
    <t>TIMOR EST</t>
  </si>
  <si>
    <t>MALESIA</t>
  </si>
  <si>
    <t>REP. CENTRAFR.</t>
  </si>
  <si>
    <t>COSTA D'AVORIO</t>
  </si>
  <si>
    <t>CIAD</t>
  </si>
  <si>
    <t xml:space="preserve">CAMERUN </t>
  </si>
  <si>
    <t>CONGO BELGA</t>
  </si>
  <si>
    <t>CONGO FRANCESE</t>
  </si>
  <si>
    <t>GIBUTI</t>
  </si>
  <si>
    <t>ETIOPIA</t>
  </si>
  <si>
    <t>SUDAN SUD</t>
  </si>
  <si>
    <t>GUINEA EQUAT.</t>
  </si>
  <si>
    <t>SUD AFRICA</t>
  </si>
  <si>
    <t>RUANDA</t>
  </si>
  <si>
    <t>MOZAMBICO</t>
  </si>
  <si>
    <t>EAU</t>
  </si>
  <si>
    <t>MYANMAR</t>
  </si>
  <si>
    <t>TERR PALEST</t>
  </si>
  <si>
    <t xml:space="preserve">CAMBOGIA </t>
  </si>
  <si>
    <t>CUBA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</si>
</sst>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000"/>
    <numFmt numFmtId="174" formatCode="_(* #,##0_);_(* \(#,##0\);_(* &quot;-&quot;??_);_(@_)"/>
    <numFmt numFmtId="175" formatCode="###0"/>
    <numFmt numFmtId="176" formatCode="0.0"/>
    <numFmt numFmtId="177" formatCode="0.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"/>
    <numFmt numFmtId="183" formatCode="0.000"/>
  </numFmts>
  <fonts count="5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Simoncini Garamond Std"/>
      <family val="1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4.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5" borderId="0" xfId="0" applyFont="1" applyFill="1" applyAlignment="1">
      <alignment wrapText="1"/>
    </xf>
    <xf numFmtId="172" fontId="6" fillId="35" borderId="0" xfId="50" applyNumberFormat="1" applyFont="1" applyFill="1" applyAlignment="1">
      <alignment/>
    </xf>
    <xf numFmtId="17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36" borderId="19" xfId="0" applyFont="1" applyFill="1" applyBorder="1" applyAlignment="1">
      <alignment/>
    </xf>
    <xf numFmtId="172" fontId="8" fillId="0" borderId="0" xfId="50" applyNumberFormat="1" applyFont="1" applyAlignment="1">
      <alignment/>
    </xf>
    <xf numFmtId="174" fontId="9" fillId="0" borderId="20" xfId="45" applyNumberFormat="1" applyFont="1" applyFill="1" applyBorder="1" applyAlignment="1">
      <alignment horizontal="left" vertical="top" wrapText="1"/>
    </xf>
    <xf numFmtId="174" fontId="9" fillId="0" borderId="21" xfId="45" applyNumberFormat="1" applyFont="1" applyFill="1" applyBorder="1" applyAlignment="1">
      <alignment horizontal="right" vertical="top"/>
    </xf>
    <xf numFmtId="174" fontId="9" fillId="0" borderId="22" xfId="45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0" fontId="9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 indent="7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2" fontId="12" fillId="35" borderId="25" xfId="0" applyNumberFormat="1" applyFont="1" applyFill="1" applyBorder="1" applyAlignment="1">
      <alignment/>
    </xf>
    <xf numFmtId="0" fontId="13" fillId="0" borderId="23" xfId="0" applyFont="1" applyBorder="1" applyAlignment="1">
      <alignment/>
    </xf>
    <xf numFmtId="0" fontId="15" fillId="0" borderId="0" xfId="0" applyFont="1" applyAlignment="1">
      <alignment/>
    </xf>
    <xf numFmtId="1" fontId="13" fillId="35" borderId="0" xfId="0" applyNumberFormat="1" applyFont="1" applyFill="1" applyAlignment="1">
      <alignment/>
    </xf>
    <xf numFmtId="1" fontId="13" fillId="35" borderId="23" xfId="0" applyNumberFormat="1" applyFont="1" applyFill="1" applyBorder="1" applyAlignment="1">
      <alignment/>
    </xf>
    <xf numFmtId="176" fontId="13" fillId="35" borderId="0" xfId="0" applyNumberFormat="1" applyFont="1" applyFill="1" applyAlignment="1">
      <alignment/>
    </xf>
    <xf numFmtId="183" fontId="13" fillId="35" borderId="0" xfId="0" applyNumberFormat="1" applyFont="1" applyFill="1" applyAlignment="1">
      <alignment/>
    </xf>
    <xf numFmtId="176" fontId="13" fillId="35" borderId="23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1" fontId="13" fillId="35" borderId="26" xfId="0" applyNumberFormat="1" applyFont="1" applyFill="1" applyBorder="1" applyAlignment="1">
      <alignment/>
    </xf>
    <xf numFmtId="176" fontId="13" fillId="35" borderId="26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2275"/>
          <c:w val="0.9292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ARGENTINA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BOLIVIA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BRASILE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CILE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COLOMBIA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COSTA RICA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ECUADOR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SALVADOR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GIAMAICA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GUATEMALA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HAITI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HONDURAS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MESSICO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NICARAGUA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PANAMA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PARAGUAY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PERU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REP. DOMIN.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URUGUAY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VENEZUELA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Prova_Indici!$B$42:$B$61</c:f>
              <c:numCache/>
            </c:numRef>
          </c:xVal>
          <c:yVal>
            <c:numRef>
              <c:f>Prova_Indici!$C$42:$C$61</c:f>
              <c:numCache/>
            </c:numRef>
          </c:yVal>
          <c:smooth val="0"/>
        </c:ser>
        <c:axId val="45229255"/>
        <c:axId val="4410112"/>
      </c:scatterChart>
      <c:valAx>
        <c:axId val="45229255"/>
        <c:scaling>
          <c:orientation val="minMax"/>
          <c:max val="21000"/>
          <c:min val="75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 val="autoZero"/>
        <c:crossBetween val="midCat"/>
        <c:dispUnits/>
      </c:valAx>
      <c:valAx>
        <c:axId val="4410112"/>
        <c:scaling>
          <c:orientation val="maxMin"/>
          <c:max val="55"/>
          <c:min val="3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25"/>
          <c:w val="0.96775"/>
          <c:h val="0.9255"/>
        </c:manualLayout>
      </c:layout>
      <c:bubbl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'Mode d''emploi'!$C$55:$C$66</c:f>
              <c:numCache/>
            </c:numRef>
          </c:yVal>
          <c:bubbleSize>
            <c:numRef>
              <c:f>'Mode d''emploi'!$D$55:$D$66</c:f>
              <c:numCache/>
            </c:numRef>
          </c:bubbleSize>
        </c:ser>
        <c:axId val="51063121"/>
        <c:axId val="56914906"/>
      </c:bubbleChart>
      <c:val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4906"/>
        <c:crosses val="autoZero"/>
        <c:crossBetween val="midCat"/>
        <c:dispUnits/>
      </c:valAx>
      <c:valAx>
        <c:axId val="56914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975"/>
          <c:w val="0.9082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Carta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Chimica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Elettrici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Legno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Totale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Costruzioni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Meccanici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 metalliferi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Gomma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Prodotti in metallo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Tessile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Mezzi di trasporto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'Mode d''emploi'!$C$31:$C$42</c:f>
              <c:numCache/>
            </c:numRef>
          </c:xVal>
          <c:yVal>
            <c:numRef>
              <c:f>'Mode d''emploi'!$D$31:$D$42</c:f>
              <c:numCache/>
            </c:numRef>
          </c:yVal>
          <c:smooth val="0"/>
        </c:ser>
        <c:axId val="42472107"/>
        <c:axId val="46704644"/>
      </c:scatterChart>
      <c:valAx>
        <c:axId val="42472107"/>
        <c:scaling>
          <c:orientation val="minMax"/>
          <c:max val="106.4"/>
          <c:min val="2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Inail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crossBetween val="midCat"/>
        <c:dispUnits/>
      </c:valAx>
      <c:valAx>
        <c:axId val="46704644"/>
        <c:scaling>
          <c:orientation val="minMax"/>
          <c:max val="13.865671641791046"/>
          <c:min val="4.29545454545454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472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9525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Albania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Armenia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Bielorussia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Bosnia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Bulgaria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Croazia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Georgia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Lettonia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Lituania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Macedonia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Moldavia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Montenegro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Polonia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Rep. ceca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Romania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Russia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Serbia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Slovacchia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Slovenia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Ucraina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ungheria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KOSSOVO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Prova_Indici!$B$2:$B$24</c:f>
              <c:numCache/>
            </c:numRef>
          </c:xVal>
          <c:yVal>
            <c:numRef>
              <c:f>Prova_Indici!$C$2:$C$24</c:f>
              <c:numCache/>
            </c:numRef>
          </c:yVal>
          <c:smooth val="0"/>
        </c:ser>
        <c:axId val="39691009"/>
        <c:axId val="21674762"/>
      </c:scatterChart>
      <c:valAx>
        <c:axId val="39691009"/>
        <c:scaling>
          <c:orientation val="minMax"/>
          <c:min val="20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 val="autoZero"/>
        <c:crossBetween val="midCat"/>
        <c:dispUnits/>
      </c:valAx>
      <c:valAx>
        <c:axId val="21674762"/>
        <c:scaling>
          <c:orientation val="maxMin"/>
          <c:min val="2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525"/>
          <c:w val="0.934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BANGLADESH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BHUTAN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CAMBOGIA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CINA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FILIPPINE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INDONESIA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LAOS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MALESIA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MONGOLIA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NEPAL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PAKISTAN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PAPUA N.G.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SRI LANKA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TAILANDIA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TIMOR  EST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VIETNAM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MYANMAR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Prova_Indici!$B$107:$B$124</c:f>
              <c:numCache/>
            </c:numRef>
          </c:xVal>
          <c:yVal>
            <c:numRef>
              <c:f>Prova_Indici!$C$107:$C$124</c:f>
              <c:numCache/>
            </c:numRef>
          </c:yVal>
          <c:smooth val="0"/>
        </c:ser>
        <c:axId val="60855131"/>
        <c:axId val="10825268"/>
      </c:scatterChart>
      <c:valAx>
        <c:axId val="60855131"/>
        <c:scaling>
          <c:orientation val="minMax"/>
          <c:max val="13000"/>
          <c:min val="6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 val="autoZero"/>
        <c:crossBetween val="midCat"/>
        <c:dispUnits/>
      </c:valAx>
      <c:valAx>
        <c:axId val="10825268"/>
        <c:scaling>
          <c:orientation val="maxMin"/>
          <c:max val="50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36"/>
          <c:w val="0.932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AFGHANISTAN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ALGERIA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AZERBAIGIAN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EGITTO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GIORDANIA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IRAN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IRAQ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KAZAKISTAN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KIRGHIZISTAN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MAROCCO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SIRIA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TAGIKISTAN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TUNISIA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TURCHIA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TURKMENISTAN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UZBEKISTAN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YEMEN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LIBANO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TERR 
</a:t>
                    </a: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PALEST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Prova_Indici!$B$77:$B$95</c:f>
              <c:numCache/>
            </c:numRef>
          </c:xVal>
          <c:yVal>
            <c:numRef>
              <c:f>Prova_Indici!$C$77:$C$95</c:f>
              <c:numCache/>
            </c:numRef>
          </c:yVal>
          <c:smooth val="0"/>
        </c:ser>
        <c:axId val="30318549"/>
        <c:axId val="4431486"/>
      </c:scatterChart>
      <c:valAx>
        <c:axId val="30318549"/>
        <c:scaling>
          <c:orientation val="minMax"/>
          <c:max val="12000"/>
          <c:min val="5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 val="autoZero"/>
        <c:crossBetween val="midCat"/>
        <c:dispUnits/>
      </c:valAx>
      <c:valAx>
        <c:axId val="4431486"/>
        <c:scaling>
          <c:orientation val="maxMin"/>
          <c:max val="45"/>
          <c:min val="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95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ANGOLA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BOTSWANA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BURK.FASO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BURUNDI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CAMERUN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CIAD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CONGO  BE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CONGO  FRA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COSTA AVORIO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ETIOPIA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GABON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GAMBIA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GHANA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GIBUTI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GUINEA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GUIINEA B.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KENYA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LESOTHO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LIBERIA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MADAGASCAR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MALAWI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MALI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MAURITANIA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MOZAMBICO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NAMIBIA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NIGER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NIGERIA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REP. CENTRAFR..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RUANDA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SENEGAL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SIERRA  
LEONE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SUD AFRICA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SUDAN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SWAZILAND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TANZANIA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TOGO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UGANDA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ZAMBIA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ZIMBABWE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SUD SUDAN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Prova_Indici!$B$139:$B$179</c:f>
              <c:numCache/>
            </c:numRef>
          </c:xVal>
          <c:yVal>
            <c:numRef>
              <c:f>Prova_Indici!$C$139:$C$179</c:f>
              <c:numCache/>
            </c:numRef>
          </c:yVal>
          <c:smooth val="0"/>
        </c:ser>
        <c:axId val="39883375"/>
        <c:axId val="23406056"/>
      </c:scatterChart>
      <c:valAx>
        <c:axId val="39883375"/>
        <c:scaling>
          <c:orientation val="minMax"/>
          <c:max val="8500"/>
          <c:min val="2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autoZero"/>
        <c:crossBetween val="midCat"/>
        <c:dispUnits/>
      </c:valAx>
      <c:valAx>
        <c:axId val="23406056"/>
        <c:scaling>
          <c:orientation val="maxMin"/>
          <c:max val="65"/>
          <c:min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12"/>
          <c:w val="0.9575"/>
          <c:h val="0.9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Belgio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 Sud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Danimarca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Finlandia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Francia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Germania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Giappone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Gran Bretagna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Grecia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Irlanda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Israele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Norvegia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 Zelanda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Paesi Bassi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Portogallo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Spagna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Svezia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Svizzera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Islanda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Prova_Indici!$B$193:$B$216</c:f>
              <c:numCache/>
            </c:numRef>
          </c:xVal>
          <c:yVal>
            <c:numRef>
              <c:f>Prova_Indici!$C$193:$C$216</c:f>
              <c:numCache/>
            </c:numRef>
          </c:yVal>
          <c:smooth val="0"/>
        </c:ser>
        <c:axId val="9327913"/>
        <c:axId val="16842354"/>
      </c:scatterChart>
      <c:valAx>
        <c:axId val="9327913"/>
        <c:scaling>
          <c:orientation val="minMax"/>
          <c:min val="17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crossBetween val="midCat"/>
        <c:dispUnits/>
      </c:valAx>
      <c:valAx>
        <c:axId val="16842354"/>
        <c:scaling>
          <c:orientation val="maxMin"/>
          <c:max val="45"/>
          <c:min val="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725"/>
          <c:w val="0.95375"/>
          <c:h val="0.9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'Mode d''emploi'!$C$55:$C$66</c:f>
              <c:numCache/>
            </c:numRef>
          </c:xVal>
          <c:yVal>
            <c:numRef>
              <c:f>'Mode d''emploi'!$D$55:$D$66</c:f>
              <c:numCache/>
            </c:numRef>
          </c:yVal>
          <c:smooth val="0"/>
        </c:ser>
        <c:axId val="17363459"/>
        <c:axId val="22053404"/>
      </c:scatterChart>
      <c:valAx>
        <c:axId val="1736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crossBetween val="midCat"/>
        <c:dispUnits/>
      </c:valAx>
      <c:valAx>
        <c:axId val="2205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125"/>
          <c:w val="0.96125"/>
          <c:h val="0.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Tessile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Conciaria, cuoio, pelli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Legno e mobile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Carta, stampa, editoria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Chimica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Gomma/plastica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Prodotti minerali non metalliferi (vetro, ceramica, mattoni, cemento, pietra, ecc.)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Produzione di prodotti in metallo (ferro, tubi, lamiere, ecc.)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macchine e apparecchi meccanici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apparecchi elettrici ed attrezzature elettroniche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mezzi di trasporto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 d''emploi'!$C$56:$C$66</c:f>
              <c:numCache/>
            </c:numRef>
          </c:xVal>
          <c:yVal>
            <c:numRef>
              <c:f>'Mode d''emploi'!$D$56:$D$66</c:f>
              <c:numCache/>
            </c:numRef>
          </c:yVal>
          <c:smooth val="0"/>
        </c:ser>
        <c:axId val="64262909"/>
        <c:axId val="41495270"/>
      </c:scatterChart>
      <c:valAx>
        <c:axId val="64262909"/>
        <c:scaling>
          <c:orientation val="minMax"/>
          <c:max val="0.421579046831301"/>
          <c:min val="0.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crossBetween val="midCat"/>
        <c:dispUnits/>
      </c:valAx>
      <c:valAx>
        <c:axId val="41495270"/>
        <c:scaling>
          <c:orientation val="minMax"/>
          <c:max val="0.2173260149130074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62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2725"/>
          <c:w val="0.9392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Legno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Carta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Chimica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Gomma/plastica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Prodotti non metalliferi 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Produzione di prodotti in metallo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macchine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apparecchi elettrici 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Fabbricazione di mezzi di trasporto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Costruzioni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Settori non manifatturieri</a:t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'Mode d''emploi'!$C$56:$C$66</c:f>
              <c:numCache/>
            </c:numRef>
          </c:xVal>
          <c:yVal>
            <c:numRef>
              <c:f>'Mode d''emploi'!$D$56:$D$66</c:f>
              <c:numCache/>
            </c:numRef>
          </c:yVal>
          <c:smooth val="0"/>
        </c:ser>
        <c:axId val="37913111"/>
        <c:axId val="5673680"/>
      </c:scatterChart>
      <c:valAx>
        <c:axId val="37913111"/>
        <c:scaling>
          <c:orientation val="minMax"/>
          <c:max val="0.45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Incidenza  settoriale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 val="autoZero"/>
        <c:crossBetween val="midCat"/>
        <c:dispUnits/>
      </c:valAx>
      <c:valAx>
        <c:axId val="567368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Incidenza sul totale infortuni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40</xdr:row>
      <xdr:rowOff>152400</xdr:rowOff>
    </xdr:from>
    <xdr:to>
      <xdr:col>9</xdr:col>
      <xdr:colOff>600075</xdr:colOff>
      <xdr:row>60</xdr:row>
      <xdr:rowOff>152400</xdr:rowOff>
    </xdr:to>
    <xdr:graphicFrame>
      <xdr:nvGraphicFramePr>
        <xdr:cNvPr id="1" name="Grafico 18"/>
        <xdr:cNvGraphicFramePr/>
      </xdr:nvGraphicFramePr>
      <xdr:xfrm>
        <a:off x="1809750" y="6657975"/>
        <a:ext cx="3886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</xdr:row>
      <xdr:rowOff>0</xdr:rowOff>
    </xdr:from>
    <xdr:to>
      <xdr:col>10</xdr:col>
      <xdr:colOff>0</xdr:colOff>
      <xdr:row>23</xdr:row>
      <xdr:rowOff>19050</xdr:rowOff>
    </xdr:to>
    <xdr:graphicFrame>
      <xdr:nvGraphicFramePr>
        <xdr:cNvPr id="2" name="Grafico 19"/>
        <xdr:cNvGraphicFramePr/>
      </xdr:nvGraphicFramePr>
      <xdr:xfrm>
        <a:off x="1809750" y="161925"/>
        <a:ext cx="3895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105</xdr:row>
      <xdr:rowOff>152400</xdr:rowOff>
    </xdr:from>
    <xdr:to>
      <xdr:col>10</xdr:col>
      <xdr:colOff>9525</xdr:colOff>
      <xdr:row>122</xdr:row>
      <xdr:rowOff>104775</xdr:rowOff>
    </xdr:to>
    <xdr:graphicFrame>
      <xdr:nvGraphicFramePr>
        <xdr:cNvPr id="3" name="Grafico 20"/>
        <xdr:cNvGraphicFramePr/>
      </xdr:nvGraphicFramePr>
      <xdr:xfrm>
        <a:off x="1809750" y="17211675"/>
        <a:ext cx="39052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76</xdr:row>
      <xdr:rowOff>9525</xdr:rowOff>
    </xdr:from>
    <xdr:to>
      <xdr:col>10</xdr:col>
      <xdr:colOff>9525</xdr:colOff>
      <xdr:row>92</xdr:row>
      <xdr:rowOff>114300</xdr:rowOff>
    </xdr:to>
    <xdr:graphicFrame>
      <xdr:nvGraphicFramePr>
        <xdr:cNvPr id="4" name="Grafico 22"/>
        <xdr:cNvGraphicFramePr/>
      </xdr:nvGraphicFramePr>
      <xdr:xfrm>
        <a:off x="1800225" y="12372975"/>
        <a:ext cx="39147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138</xdr:row>
      <xdr:rowOff>19050</xdr:rowOff>
    </xdr:from>
    <xdr:to>
      <xdr:col>10</xdr:col>
      <xdr:colOff>9525</xdr:colOff>
      <xdr:row>176</xdr:row>
      <xdr:rowOff>85725</xdr:rowOff>
    </xdr:to>
    <xdr:graphicFrame>
      <xdr:nvGraphicFramePr>
        <xdr:cNvPr id="5" name="Grafico 23"/>
        <xdr:cNvGraphicFramePr/>
      </xdr:nvGraphicFramePr>
      <xdr:xfrm>
        <a:off x="1809750" y="22421850"/>
        <a:ext cx="3905250" cy="621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19050</xdr:colOff>
      <xdr:row>191</xdr:row>
      <xdr:rowOff>142875</xdr:rowOff>
    </xdr:from>
    <xdr:to>
      <xdr:col>10</xdr:col>
      <xdr:colOff>19050</xdr:colOff>
      <xdr:row>214</xdr:row>
      <xdr:rowOff>142875</xdr:rowOff>
    </xdr:to>
    <xdr:graphicFrame>
      <xdr:nvGraphicFramePr>
        <xdr:cNvPr id="6" name="Grafico 24"/>
        <xdr:cNvGraphicFramePr/>
      </xdr:nvGraphicFramePr>
      <xdr:xfrm>
        <a:off x="1819275" y="31127700"/>
        <a:ext cx="390525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73</xdr:row>
      <xdr:rowOff>123825</xdr:rowOff>
    </xdr:from>
    <xdr:to>
      <xdr:col>5</xdr:col>
      <xdr:colOff>104775</xdr:colOff>
      <xdr:row>89</xdr:row>
      <xdr:rowOff>123825</xdr:rowOff>
    </xdr:to>
    <xdr:graphicFrame>
      <xdr:nvGraphicFramePr>
        <xdr:cNvPr id="1" name="Grafico 8"/>
        <xdr:cNvGraphicFramePr/>
      </xdr:nvGraphicFramePr>
      <xdr:xfrm>
        <a:off x="1057275" y="12058650"/>
        <a:ext cx="4152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866775</xdr:colOff>
      <xdr:row>69</xdr:row>
      <xdr:rowOff>152400</xdr:rowOff>
    </xdr:from>
    <xdr:to>
      <xdr:col>12</xdr:col>
      <xdr:colOff>0</xdr:colOff>
      <xdr:row>98</xdr:row>
      <xdr:rowOff>0</xdr:rowOff>
    </xdr:to>
    <xdr:graphicFrame>
      <xdr:nvGraphicFramePr>
        <xdr:cNvPr id="2" name="Grafico 9"/>
        <xdr:cNvGraphicFramePr/>
      </xdr:nvGraphicFramePr>
      <xdr:xfrm>
        <a:off x="5972175" y="11439525"/>
        <a:ext cx="49149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466725</xdr:colOff>
      <xdr:row>95</xdr:row>
      <xdr:rowOff>66675</xdr:rowOff>
    </xdr:from>
    <xdr:to>
      <xdr:col>8</xdr:col>
      <xdr:colOff>457200</xdr:colOff>
      <xdr:row>119</xdr:row>
      <xdr:rowOff>9525</xdr:rowOff>
    </xdr:to>
    <xdr:graphicFrame>
      <xdr:nvGraphicFramePr>
        <xdr:cNvPr id="3" name="Grafico 10"/>
        <xdr:cNvGraphicFramePr/>
      </xdr:nvGraphicFramePr>
      <xdr:xfrm>
        <a:off x="1228725" y="15563850"/>
        <a:ext cx="70675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52</xdr:row>
      <xdr:rowOff>142875</xdr:rowOff>
    </xdr:from>
    <xdr:to>
      <xdr:col>12</xdr:col>
      <xdr:colOff>438150</xdr:colOff>
      <xdr:row>68</xdr:row>
      <xdr:rowOff>133350</xdr:rowOff>
    </xdr:to>
    <xdr:graphicFrame>
      <xdr:nvGraphicFramePr>
        <xdr:cNvPr id="4" name="Grafico 11"/>
        <xdr:cNvGraphicFramePr/>
      </xdr:nvGraphicFramePr>
      <xdr:xfrm>
        <a:off x="5438775" y="8667750"/>
        <a:ext cx="58864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25</xdr:row>
      <xdr:rowOff>38100</xdr:rowOff>
    </xdr:from>
    <xdr:to>
      <xdr:col>10</xdr:col>
      <xdr:colOff>85725</xdr:colOff>
      <xdr:row>44</xdr:row>
      <xdr:rowOff>152400</xdr:rowOff>
    </xdr:to>
    <xdr:graphicFrame>
      <xdr:nvGraphicFramePr>
        <xdr:cNvPr id="5" name="Grafico 13"/>
        <xdr:cNvGraphicFramePr/>
      </xdr:nvGraphicFramePr>
      <xdr:xfrm>
        <a:off x="4533900" y="4191000"/>
        <a:ext cx="4914900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="150" zoomScaleNormal="150" zoomScalePageLayoutView="0" workbookViewId="0" topLeftCell="A42">
      <selection activeCell="K50" sqref="K50"/>
    </sheetView>
  </sheetViews>
  <sheetFormatPr defaultColWidth="9.140625" defaultRowHeight="12.75"/>
  <cols>
    <col min="1" max="1" width="13.8515625" style="0" customWidth="1"/>
    <col min="2" max="2" width="7.8515625" style="0" customWidth="1"/>
    <col min="3" max="3" width="5.28125" style="0" customWidth="1"/>
    <col min="4" max="4" width="3.00390625" style="0" customWidth="1"/>
    <col min="7" max="7" width="9.8515625" style="0" bestFit="1" customWidth="1"/>
    <col min="11" max="11" width="16.57421875" style="0" customWidth="1"/>
  </cols>
  <sheetData>
    <row r="1" spans="1:5" ht="12.75">
      <c r="A1" s="28"/>
      <c r="B1" s="31" t="s">
        <v>146</v>
      </c>
      <c r="C1" s="32" t="s">
        <v>118</v>
      </c>
      <c r="E1" s="29"/>
    </row>
    <row r="2" spans="1:5" ht="12.75">
      <c r="A2" s="37" t="s">
        <v>50</v>
      </c>
      <c r="B2" s="40">
        <v>5246</v>
      </c>
      <c r="C2" s="43">
        <v>33.2</v>
      </c>
      <c r="D2" s="30"/>
      <c r="E2" s="29"/>
    </row>
    <row r="3" spans="1:5" ht="12.75">
      <c r="A3" s="37" t="s">
        <v>53</v>
      </c>
      <c r="B3" s="40">
        <v>4266</v>
      </c>
      <c r="C3" s="43">
        <v>29.9</v>
      </c>
      <c r="D3" s="30"/>
      <c r="E3" s="29"/>
    </row>
    <row r="4" spans="1:5" ht="12.75">
      <c r="A4" s="37" t="s">
        <v>160</v>
      </c>
      <c r="B4" s="40">
        <v>6424</v>
      </c>
      <c r="C4" s="43">
        <v>25.2</v>
      </c>
      <c r="D4" s="30"/>
      <c r="E4" s="29"/>
    </row>
    <row r="5" spans="1:5" ht="12.75">
      <c r="A5" s="37" t="s">
        <v>52</v>
      </c>
      <c r="B5" s="40">
        <v>6079</v>
      </c>
      <c r="C5" s="43">
        <v>33</v>
      </c>
      <c r="D5" s="30"/>
      <c r="E5" s="29"/>
    </row>
    <row r="6" spans="1:5" ht="12.75">
      <c r="A6" s="37" t="s">
        <v>46</v>
      </c>
      <c r="B6" s="40">
        <v>10079</v>
      </c>
      <c r="C6" s="43">
        <v>40.3</v>
      </c>
      <c r="D6" s="30"/>
      <c r="E6" s="29"/>
    </row>
    <row r="7" spans="1:5" ht="12.75">
      <c r="A7" s="37" t="s">
        <v>159</v>
      </c>
      <c r="B7" s="40">
        <v>14132</v>
      </c>
      <c r="C7" s="43">
        <v>30.4</v>
      </c>
      <c r="D7" s="30"/>
      <c r="E7" s="29"/>
    </row>
    <row r="8" spans="1:5" ht="12.75">
      <c r="A8" s="37" t="s">
        <v>45</v>
      </c>
      <c r="B8" s="40">
        <v>23054</v>
      </c>
      <c r="C8" s="43">
        <v>30.4</v>
      </c>
      <c r="D8" s="30"/>
      <c r="E8" s="29"/>
    </row>
    <row r="9" spans="1:5" ht="12.75">
      <c r="A9" s="37" t="s">
        <v>49</v>
      </c>
      <c r="B9" s="40">
        <v>4256</v>
      </c>
      <c r="C9" s="43">
        <v>35.9</v>
      </c>
      <c r="D9" s="30"/>
      <c r="E9" s="29"/>
    </row>
    <row r="10" spans="1:5" ht="12.75">
      <c r="A10" s="37" t="s">
        <v>158</v>
      </c>
      <c r="B10" s="40">
        <v>17736</v>
      </c>
      <c r="C10" s="43">
        <v>35.9</v>
      </c>
      <c r="D10" s="30"/>
      <c r="E10" s="29"/>
    </row>
    <row r="11" spans="1:5" ht="12.75">
      <c r="A11" s="37" t="s">
        <v>157</v>
      </c>
      <c r="B11" s="40">
        <v>20232</v>
      </c>
      <c r="C11" s="43">
        <v>35.7</v>
      </c>
      <c r="D11" s="30"/>
      <c r="E11" s="29"/>
    </row>
    <row r="12" spans="1:5" ht="12.75">
      <c r="A12" s="37" t="s">
        <v>149</v>
      </c>
      <c r="B12" s="40">
        <v>5917</v>
      </c>
      <c r="C12" s="43">
        <v>33</v>
      </c>
      <c r="D12" s="30"/>
      <c r="E12" s="29"/>
    </row>
    <row r="13" spans="1:4" ht="12.75">
      <c r="A13" s="37" t="s">
        <v>156</v>
      </c>
      <c r="B13" s="40">
        <v>4547</v>
      </c>
      <c r="C13" s="43">
        <v>25.7</v>
      </c>
      <c r="D13" s="30"/>
    </row>
    <row r="14" spans="1:5" ht="12.75">
      <c r="A14" s="37" t="s">
        <v>51</v>
      </c>
      <c r="B14" s="40">
        <v>7677</v>
      </c>
      <c r="C14" s="43">
        <v>36.8</v>
      </c>
      <c r="D14" s="30"/>
      <c r="E14" s="29"/>
    </row>
    <row r="15" spans="1:5" ht="12.75">
      <c r="A15" s="37" t="s">
        <v>155</v>
      </c>
      <c r="B15" s="40">
        <v>17840</v>
      </c>
      <c r="C15" s="43">
        <v>29.7</v>
      </c>
      <c r="D15" s="30"/>
      <c r="E15" s="29"/>
    </row>
    <row r="16" spans="1:5" ht="12.75">
      <c r="A16" s="37" t="s">
        <v>154</v>
      </c>
      <c r="B16" s="40">
        <v>22933</v>
      </c>
      <c r="C16" s="43">
        <v>24.9</v>
      </c>
      <c r="D16" s="30"/>
      <c r="E16" s="29"/>
    </row>
    <row r="17" spans="1:5" ht="12.75">
      <c r="A17" s="37" t="s">
        <v>47</v>
      </c>
      <c r="B17" s="40">
        <v>14861</v>
      </c>
      <c r="C17" s="43">
        <v>36</v>
      </c>
      <c r="D17" s="30"/>
      <c r="E17" s="29"/>
    </row>
    <row r="18" spans="1:5" ht="12.75">
      <c r="A18" s="37" t="s">
        <v>54</v>
      </c>
      <c r="B18" s="40">
        <v>12178</v>
      </c>
      <c r="C18" s="43">
        <v>36</v>
      </c>
      <c r="D18" s="30"/>
      <c r="E18" s="29"/>
    </row>
    <row r="19" spans="1:5" ht="12.75">
      <c r="A19" s="37" t="s">
        <v>48</v>
      </c>
      <c r="B19" s="40">
        <v>9215</v>
      </c>
      <c r="C19" s="43">
        <v>34.5</v>
      </c>
      <c r="D19" s="30"/>
      <c r="E19" s="29"/>
    </row>
    <row r="20" spans="1:5" ht="12.75">
      <c r="A20" s="37" t="s">
        <v>153</v>
      </c>
      <c r="B20" s="40">
        <v>19266</v>
      </c>
      <c r="C20" s="43">
        <v>25.2</v>
      </c>
      <c r="D20" s="30"/>
      <c r="E20" s="29"/>
    </row>
    <row r="21" spans="1:5" ht="12.75">
      <c r="A21" s="37" t="s">
        <v>44</v>
      </c>
      <c r="B21" s="40">
        <v>25489</v>
      </c>
      <c r="C21" s="43">
        <v>24.2</v>
      </c>
      <c r="D21" s="30"/>
      <c r="E21" s="29"/>
    </row>
    <row r="22" spans="1:4" ht="12.75">
      <c r="A22" s="37" t="s">
        <v>152</v>
      </c>
      <c r="B22" s="40">
        <v>4835</v>
      </c>
      <c r="C22" s="43">
        <v>25.6</v>
      </c>
      <c r="D22" s="30"/>
    </row>
    <row r="23" spans="1:5" ht="12.75">
      <c r="A23" s="37" t="s">
        <v>150</v>
      </c>
      <c r="B23" s="40">
        <v>15980</v>
      </c>
      <c r="C23" s="43">
        <v>29.6</v>
      </c>
      <c r="D23" s="30"/>
      <c r="E23" s="29"/>
    </row>
    <row r="24" spans="1:3" ht="12.75">
      <c r="A24" s="44" t="s">
        <v>151</v>
      </c>
      <c r="B24" s="45">
        <v>4310</v>
      </c>
      <c r="C24" s="46">
        <v>29</v>
      </c>
    </row>
    <row r="25" ht="13.5" thickBot="1"/>
    <row r="26" spans="1:8" ht="12.75">
      <c r="A26">
        <f>CORREL((B2:B23),(C2:C23))</f>
        <v>-0.21813826063917788</v>
      </c>
      <c r="F26" s="33" t="s">
        <v>57</v>
      </c>
      <c r="G26" s="33" t="s">
        <v>55</v>
      </c>
      <c r="H26" s="33" t="s">
        <v>56</v>
      </c>
    </row>
    <row r="27" spans="6:8" ht="13.5" thickBot="1">
      <c r="F27" s="34" t="s">
        <v>55</v>
      </c>
      <c r="G27" s="34">
        <v>1</v>
      </c>
      <c r="H27" s="34"/>
    </row>
    <row r="28" spans="6:8" ht="13.5" thickBot="1">
      <c r="F28" s="35" t="s">
        <v>56</v>
      </c>
      <c r="G28" s="36">
        <v>-0.5188928284251179</v>
      </c>
      <c r="H28" s="35">
        <v>1</v>
      </c>
    </row>
    <row r="41" spans="1:3" ht="12.75">
      <c r="A41" s="30"/>
      <c r="B41" s="39" t="s">
        <v>146</v>
      </c>
      <c r="C41" s="39" t="s">
        <v>118</v>
      </c>
    </row>
    <row r="42" spans="1:12" ht="12.75">
      <c r="A42" s="30" t="s">
        <v>63</v>
      </c>
      <c r="B42" s="39">
        <v>13650</v>
      </c>
      <c r="C42" s="41">
        <v>42</v>
      </c>
      <c r="L42" s="30"/>
    </row>
    <row r="43" spans="1:12" ht="12.75">
      <c r="A43" s="30" t="s">
        <v>68</v>
      </c>
      <c r="B43" s="39">
        <v>3600</v>
      </c>
      <c r="C43" s="41">
        <v>40.9</v>
      </c>
      <c r="L43" s="30"/>
    </row>
    <row r="44" spans="1:12" ht="12.75">
      <c r="A44" s="30" t="s">
        <v>161</v>
      </c>
      <c r="B44" s="39">
        <v>8917</v>
      </c>
      <c r="C44" s="41">
        <v>52.9</v>
      </c>
      <c r="L44" s="30"/>
    </row>
    <row r="45" spans="1:12" ht="12.75">
      <c r="A45" s="30" t="s">
        <v>162</v>
      </c>
      <c r="B45" s="39">
        <v>15355</v>
      </c>
      <c r="C45" s="41">
        <v>44.9</v>
      </c>
      <c r="L45" s="30"/>
    </row>
    <row r="46" spans="1:12" ht="12.75">
      <c r="A46" s="30" t="s">
        <v>64</v>
      </c>
      <c r="B46" s="39">
        <v>6624</v>
      </c>
      <c r="C46" s="41">
        <v>51.5</v>
      </c>
      <c r="L46" s="30"/>
    </row>
    <row r="47" spans="1:12" ht="12.75">
      <c r="A47" s="30" t="s">
        <v>60</v>
      </c>
      <c r="B47" s="39">
        <v>13365</v>
      </c>
      <c r="C47" s="41">
        <v>47.2</v>
      </c>
      <c r="L47" s="30"/>
    </row>
    <row r="48" spans="1:12" ht="12.75">
      <c r="A48" s="30" t="s">
        <v>67</v>
      </c>
      <c r="B48" s="39">
        <v>6391</v>
      </c>
      <c r="C48" s="41">
        <v>45.5</v>
      </c>
      <c r="L48" s="30"/>
    </row>
    <row r="49" spans="1:12" ht="12.75">
      <c r="A49" s="30" t="s">
        <v>62</v>
      </c>
      <c r="B49" s="39">
        <v>5127</v>
      </c>
      <c r="C49" s="41">
        <v>38.8</v>
      </c>
      <c r="L49" s="30"/>
    </row>
    <row r="50" spans="1:12" ht="12.75">
      <c r="A50" s="30" t="s">
        <v>163</v>
      </c>
      <c r="B50" s="39">
        <v>6047</v>
      </c>
      <c r="C50" s="41">
        <v>45.5</v>
      </c>
      <c r="L50" s="30"/>
    </row>
    <row r="51" spans="1:12" ht="12.75">
      <c r="A51" s="30" t="s">
        <v>69</v>
      </c>
      <c r="B51" s="39">
        <v>5473</v>
      </c>
      <c r="C51" s="41">
        <v>48.3</v>
      </c>
      <c r="L51" s="30"/>
    </row>
    <row r="52" spans="1:12" ht="12.75">
      <c r="A52" s="30" t="s">
        <v>66</v>
      </c>
      <c r="B52" s="39">
        <v>1748</v>
      </c>
      <c r="C52" s="41">
        <v>41.1</v>
      </c>
      <c r="L52" s="30"/>
    </row>
    <row r="53" spans="1:12" ht="12.75">
      <c r="A53" s="30" t="s">
        <v>70</v>
      </c>
      <c r="B53" s="39">
        <v>3040</v>
      </c>
      <c r="C53" s="41">
        <v>48.2</v>
      </c>
      <c r="L53" s="30"/>
    </row>
    <row r="54" spans="1:12" ht="12.75">
      <c r="A54" s="30" t="s">
        <v>164</v>
      </c>
      <c r="B54" s="39">
        <v>11496</v>
      </c>
      <c r="C54" s="41">
        <v>45.4</v>
      </c>
      <c r="L54" s="30"/>
    </row>
    <row r="55" spans="1:12" ht="12.75">
      <c r="A55" s="30" t="s">
        <v>71</v>
      </c>
      <c r="B55" s="39">
        <v>2255</v>
      </c>
      <c r="C55" s="41">
        <v>46.2</v>
      </c>
      <c r="L55" s="30"/>
    </row>
    <row r="56" spans="1:12" ht="12.75">
      <c r="A56" s="30" t="s">
        <v>61</v>
      </c>
      <c r="B56" s="39">
        <v>17357</v>
      </c>
      <c r="C56" s="41">
        <v>50.9</v>
      </c>
      <c r="L56" s="30"/>
    </row>
    <row r="57" spans="1:12" ht="12.75">
      <c r="A57" s="30" t="s">
        <v>65</v>
      </c>
      <c r="B57" s="39">
        <v>6153</v>
      </c>
      <c r="C57" s="41">
        <v>45.1</v>
      </c>
      <c r="L57" s="30"/>
    </row>
    <row r="58" spans="1:12" ht="12.75">
      <c r="A58" s="30" t="s">
        <v>59</v>
      </c>
      <c r="B58" s="39">
        <v>7125</v>
      </c>
      <c r="C58" s="41">
        <v>40.2</v>
      </c>
      <c r="L58" s="30"/>
    </row>
    <row r="59" spans="1:12" ht="12.75">
      <c r="A59" s="30" t="s">
        <v>165</v>
      </c>
      <c r="B59" s="39">
        <v>10111</v>
      </c>
      <c r="C59" s="41">
        <v>38.5</v>
      </c>
      <c r="L59" s="30"/>
    </row>
    <row r="60" spans="1:12" ht="12.75">
      <c r="A60" s="30" t="s">
        <v>58</v>
      </c>
      <c r="B60" s="39">
        <v>20795</v>
      </c>
      <c r="C60" s="41">
        <v>40.8</v>
      </c>
      <c r="L60" s="30"/>
    </row>
    <row r="61" spans="1:12" ht="12.75">
      <c r="A61" s="30" t="s">
        <v>72</v>
      </c>
      <c r="B61" s="39"/>
      <c r="C61" s="41">
        <v>44.8</v>
      </c>
      <c r="L61" s="30"/>
    </row>
    <row r="62" spans="2:3" ht="12.75">
      <c r="B62" s="39">
        <v>2014</v>
      </c>
      <c r="C62" s="41">
        <v>2006</v>
      </c>
    </row>
    <row r="63" spans="1:2" ht="12.75">
      <c r="A63" s="30" t="s">
        <v>198</v>
      </c>
      <c r="B63" s="39">
        <v>9499</v>
      </c>
    </row>
    <row r="64" ht="12.75">
      <c r="A64">
        <f>CORREL((B41:B61),(C41:C61))</f>
        <v>0.033027941170647244</v>
      </c>
    </row>
    <row r="76" spans="2:8" ht="15">
      <c r="B76" s="31" t="s">
        <v>146</v>
      </c>
      <c r="C76" s="31" t="s">
        <v>118</v>
      </c>
      <c r="D76" s="38"/>
      <c r="F76" s="38"/>
      <c r="H76" s="38"/>
    </row>
    <row r="77" spans="1:4" ht="12.75">
      <c r="A77" s="30" t="s">
        <v>119</v>
      </c>
      <c r="B77" s="39">
        <v>516</v>
      </c>
      <c r="C77" s="41">
        <v>28</v>
      </c>
      <c r="D77" s="29"/>
    </row>
    <row r="78" spans="1:4" ht="12.75">
      <c r="A78" s="30" t="s">
        <v>83</v>
      </c>
      <c r="B78" s="39">
        <v>3306</v>
      </c>
      <c r="C78" s="41">
        <v>27.6</v>
      </c>
      <c r="D78" s="29"/>
    </row>
    <row r="79" spans="1:4" ht="12.75">
      <c r="A79" s="30" t="s">
        <v>168</v>
      </c>
      <c r="B79" s="39">
        <v>4221</v>
      </c>
      <c r="C79" s="41">
        <v>26.6</v>
      </c>
      <c r="D79" s="29"/>
    </row>
    <row r="80" spans="1:3" ht="12.75">
      <c r="A80" s="30" t="s">
        <v>166</v>
      </c>
      <c r="B80" s="39">
        <v>3569</v>
      </c>
      <c r="C80" s="41">
        <v>31.5</v>
      </c>
    </row>
    <row r="81" spans="1:4" ht="12.75">
      <c r="A81" s="30" t="s">
        <v>167</v>
      </c>
      <c r="B81" s="39">
        <v>4282</v>
      </c>
      <c r="C81" s="41">
        <v>33.7</v>
      </c>
      <c r="D81" s="29"/>
    </row>
    <row r="82" spans="1:4" ht="12.75">
      <c r="A82" s="30" t="s">
        <v>88</v>
      </c>
      <c r="B82" s="39">
        <v>2422</v>
      </c>
      <c r="C82" s="41">
        <v>42</v>
      </c>
      <c r="D82" s="29"/>
    </row>
    <row r="83" spans="1:4" ht="12.75">
      <c r="A83" s="30" t="s">
        <v>121</v>
      </c>
      <c r="B83" s="39">
        <v>4145</v>
      </c>
      <c r="C83" s="41">
        <v>29.5</v>
      </c>
      <c r="D83" s="30"/>
    </row>
    <row r="84" spans="1:4" ht="12.75">
      <c r="A84" s="30" t="s">
        <v>169</v>
      </c>
      <c r="B84" s="39">
        <v>10041</v>
      </c>
      <c r="C84" s="41">
        <v>27.5</v>
      </c>
      <c r="D84" s="30"/>
    </row>
    <row r="85" spans="1:4" ht="12.75">
      <c r="A85" s="30" t="s">
        <v>170</v>
      </c>
      <c r="B85" s="39">
        <v>1175</v>
      </c>
      <c r="C85" s="41">
        <v>29.7</v>
      </c>
      <c r="D85" s="29"/>
    </row>
    <row r="86" spans="1:4" ht="12.75">
      <c r="A86" s="30" t="s">
        <v>171</v>
      </c>
      <c r="B86" s="39">
        <v>3058</v>
      </c>
      <c r="C86" s="41">
        <v>39.5</v>
      </c>
      <c r="D86" s="29"/>
    </row>
    <row r="87" spans="1:4" ht="12.75">
      <c r="A87" s="30" t="s">
        <v>172</v>
      </c>
      <c r="B87" s="39">
        <v>1334</v>
      </c>
      <c r="C87" s="41">
        <v>35.8</v>
      </c>
      <c r="D87" s="30"/>
    </row>
    <row r="88" spans="1:4" ht="12.75">
      <c r="A88" s="30" t="s">
        <v>173</v>
      </c>
      <c r="B88" s="39">
        <v>859</v>
      </c>
      <c r="C88" s="41">
        <v>34</v>
      </c>
      <c r="D88" s="30"/>
    </row>
    <row r="89" spans="1:4" ht="12.75">
      <c r="A89" s="30" t="s">
        <v>85</v>
      </c>
      <c r="B89" s="39">
        <v>3521</v>
      </c>
      <c r="C89" s="41">
        <v>32.8</v>
      </c>
      <c r="D89" s="30"/>
    </row>
    <row r="90" spans="1:3" ht="12.75">
      <c r="A90" s="30" t="s">
        <v>174</v>
      </c>
      <c r="B90" s="39">
        <v>9586</v>
      </c>
      <c r="C90" s="41">
        <v>41.9</v>
      </c>
    </row>
    <row r="91" spans="1:4" ht="12.75">
      <c r="A91" s="30" t="s">
        <v>87</v>
      </c>
      <c r="B91" s="39">
        <v>7612</v>
      </c>
      <c r="C91" s="41">
        <v>40.8</v>
      </c>
      <c r="D91" s="30"/>
    </row>
    <row r="92" spans="1:3" ht="12.75">
      <c r="A92" s="30" t="s">
        <v>86</v>
      </c>
      <c r="B92" s="39">
        <v>1750</v>
      </c>
      <c r="C92" s="41">
        <v>35.3</v>
      </c>
    </row>
    <row r="93" spans="1:3" ht="12.75">
      <c r="A93" s="30" t="s">
        <v>84</v>
      </c>
      <c r="B93" s="39">
        <v>758</v>
      </c>
      <c r="C93" s="41">
        <v>36.7</v>
      </c>
    </row>
    <row r="94" spans="1:3" ht="12.75">
      <c r="A94" s="30" t="s">
        <v>175</v>
      </c>
      <c r="B94" s="39">
        <v>2670</v>
      </c>
      <c r="C94" s="48">
        <v>31.8</v>
      </c>
    </row>
    <row r="95" spans="1:3" ht="12.75">
      <c r="A95" s="30" t="s">
        <v>196</v>
      </c>
      <c r="B95" s="39">
        <v>3239</v>
      </c>
      <c r="C95" s="41">
        <v>33.7</v>
      </c>
    </row>
    <row r="96" ht="12.75">
      <c r="A96">
        <f>CORREL((B77:B93),(C77:C93))</f>
        <v>0.12421791052223931</v>
      </c>
    </row>
    <row r="106" spans="2:3" ht="12.75">
      <c r="B106" s="31" t="s">
        <v>146</v>
      </c>
      <c r="C106" s="31" t="s">
        <v>118</v>
      </c>
    </row>
    <row r="107" spans="1:3" ht="12.75">
      <c r="A107" s="30" t="s">
        <v>80</v>
      </c>
      <c r="B107" s="39">
        <v>1961</v>
      </c>
      <c r="C107" s="41">
        <v>32.4</v>
      </c>
    </row>
    <row r="108" spans="1:3" ht="12.75">
      <c r="A108" s="30" t="s">
        <v>77</v>
      </c>
      <c r="B108" s="39">
        <v>3000</v>
      </c>
      <c r="C108" s="41">
        <v>37.4</v>
      </c>
    </row>
    <row r="109" spans="1:3" ht="12.75">
      <c r="A109" s="30" t="s">
        <v>197</v>
      </c>
      <c r="B109" s="39">
        <v>1543</v>
      </c>
      <c r="C109" s="41">
        <v>30.8</v>
      </c>
    </row>
    <row r="110" spans="1:3" ht="12.75">
      <c r="A110" s="30" t="s">
        <v>177</v>
      </c>
      <c r="B110" s="39">
        <v>12556</v>
      </c>
      <c r="C110" s="41">
        <v>38.2</v>
      </c>
    </row>
    <row r="111" spans="1:3" ht="12.75">
      <c r="A111" s="30" t="s">
        <v>176</v>
      </c>
      <c r="B111" s="39">
        <v>3298</v>
      </c>
      <c r="C111" s="41">
        <v>44.4</v>
      </c>
    </row>
    <row r="112" spans="1:3" ht="12.75">
      <c r="A112" s="30" t="s">
        <v>74</v>
      </c>
      <c r="B112" s="39">
        <v>2277</v>
      </c>
      <c r="C112" s="41">
        <v>35.7</v>
      </c>
    </row>
    <row r="113" spans="1:3" ht="12.75">
      <c r="A113" s="30" t="s">
        <v>75</v>
      </c>
      <c r="B113" s="39">
        <v>3869</v>
      </c>
      <c r="C113" s="41">
        <v>37.8</v>
      </c>
    </row>
    <row r="114" spans="1:3" ht="12.75">
      <c r="A114" s="30" t="s">
        <v>81</v>
      </c>
      <c r="B114" s="39">
        <v>2629</v>
      </c>
      <c r="C114" s="41">
        <v>38.8</v>
      </c>
    </row>
    <row r="115" spans="1:3" ht="12.75">
      <c r="A115" s="30" t="s">
        <v>180</v>
      </c>
      <c r="B115" s="39">
        <v>11371</v>
      </c>
      <c r="C115" s="41">
        <v>41</v>
      </c>
    </row>
    <row r="116" spans="1:3" ht="12.75">
      <c r="A116" s="30" t="s">
        <v>73</v>
      </c>
      <c r="B116" s="39">
        <v>4061</v>
      </c>
      <c r="C116" s="41">
        <v>32.7</v>
      </c>
    </row>
    <row r="117" spans="1:3" ht="12.75">
      <c r="A117" s="30" t="s">
        <v>76</v>
      </c>
      <c r="B117" s="39">
        <v>1155</v>
      </c>
      <c r="C117" s="41">
        <v>32.8</v>
      </c>
    </row>
    <row r="118" spans="1:3" ht="12.75">
      <c r="A118" s="30" t="s">
        <v>79</v>
      </c>
      <c r="B118" s="39">
        <v>1184</v>
      </c>
      <c r="C118" s="41">
        <v>33.5</v>
      </c>
    </row>
    <row r="119" spans="1:3" ht="12.75">
      <c r="A119" s="30" t="s">
        <v>120</v>
      </c>
      <c r="B119" s="39">
        <v>2757</v>
      </c>
      <c r="C119" s="41">
        <v>41.9</v>
      </c>
    </row>
    <row r="120" spans="1:3" ht="12.75">
      <c r="A120" s="30" t="s">
        <v>78</v>
      </c>
      <c r="B120" s="39">
        <v>3680</v>
      </c>
      <c r="C120" s="41">
        <v>39.8</v>
      </c>
    </row>
    <row r="121" spans="1:3" ht="12.75">
      <c r="A121" s="30" t="s">
        <v>178</v>
      </c>
      <c r="B121" s="39">
        <v>7233</v>
      </c>
      <c r="C121" s="41">
        <v>35</v>
      </c>
    </row>
    <row r="122" spans="1:3" ht="12.75">
      <c r="A122" s="30" t="s">
        <v>179</v>
      </c>
      <c r="B122" s="39">
        <v>1442</v>
      </c>
      <c r="C122" s="41">
        <v>28.7</v>
      </c>
    </row>
    <row r="123" spans="1:3" ht="12.75">
      <c r="A123" s="30" t="s">
        <v>82</v>
      </c>
      <c r="B123" s="39">
        <v>2785</v>
      </c>
      <c r="C123" s="41">
        <v>35.7</v>
      </c>
    </row>
    <row r="124" spans="1:3" ht="12.75">
      <c r="A124" s="30" t="s">
        <v>195</v>
      </c>
      <c r="B124" s="39">
        <v>1467</v>
      </c>
      <c r="C124" s="41">
        <v>30.7</v>
      </c>
    </row>
    <row r="126" ht="12.75">
      <c r="A126">
        <f>CORREL((B107:B123),(C107:C123))</f>
        <v>0.39158118460254415</v>
      </c>
    </row>
    <row r="138" spans="1:3" ht="12.75">
      <c r="A138" s="29"/>
      <c r="B138" s="31" t="s">
        <v>146</v>
      </c>
      <c r="C138" s="31" t="s">
        <v>118</v>
      </c>
    </row>
    <row r="139" spans="1:3" ht="12.75">
      <c r="A139" s="30" t="s">
        <v>115</v>
      </c>
      <c r="B139" s="39">
        <v>1776</v>
      </c>
      <c r="C139" s="41">
        <v>51.3</v>
      </c>
    </row>
    <row r="140" spans="1:3" ht="12.75">
      <c r="A140" s="30" t="s">
        <v>93</v>
      </c>
      <c r="B140" s="39">
        <v>1291</v>
      </c>
      <c r="C140" s="41">
        <v>47.8</v>
      </c>
    </row>
    <row r="141" spans="1:3" ht="12.75">
      <c r="A141" s="30" t="s">
        <v>90</v>
      </c>
      <c r="B141" s="39">
        <v>6404</v>
      </c>
      <c r="C141" s="41">
        <v>53.3</v>
      </c>
    </row>
    <row r="142" spans="1:3" ht="12.75">
      <c r="A142" s="30" t="s">
        <v>99</v>
      </c>
      <c r="B142" s="39">
        <v>857</v>
      </c>
      <c r="C142" s="41">
        <v>35.3</v>
      </c>
    </row>
    <row r="143" spans="1:3" ht="12.75">
      <c r="A143" s="30" t="s">
        <v>106</v>
      </c>
      <c r="B143" s="39">
        <v>239</v>
      </c>
      <c r="C143" s="41">
        <v>38.6</v>
      </c>
    </row>
    <row r="144" spans="1:3" ht="12.75">
      <c r="A144" s="30" t="s">
        <v>184</v>
      </c>
      <c r="B144" s="39">
        <v>1543</v>
      </c>
      <c r="C144" s="41">
        <v>46.6</v>
      </c>
    </row>
    <row r="145" spans="1:3" ht="12.75">
      <c r="A145" s="30" t="s">
        <v>183</v>
      </c>
      <c r="B145" s="39">
        <v>693</v>
      </c>
      <c r="C145" s="41">
        <v>43.3</v>
      </c>
    </row>
    <row r="146" spans="1:3" ht="12.75">
      <c r="A146" s="30" t="s">
        <v>185</v>
      </c>
      <c r="B146" s="39">
        <v>545</v>
      </c>
      <c r="C146" s="41">
        <v>42.1</v>
      </c>
    </row>
    <row r="147" spans="1:3" ht="12.75">
      <c r="A147" s="30" t="s">
        <v>186</v>
      </c>
      <c r="B147" s="39">
        <v>1846</v>
      </c>
      <c r="C147" s="41">
        <v>48.9</v>
      </c>
    </row>
    <row r="148" spans="1:3" ht="12.75">
      <c r="A148" s="30" t="s">
        <v>182</v>
      </c>
      <c r="B148" s="39">
        <v>2325</v>
      </c>
      <c r="C148" s="41">
        <v>41.5</v>
      </c>
    </row>
    <row r="149" spans="1:3" ht="12.75">
      <c r="A149" s="30" t="s">
        <v>188</v>
      </c>
      <c r="B149" s="39">
        <v>936</v>
      </c>
      <c r="C149" s="41">
        <v>35</v>
      </c>
    </row>
    <row r="150" spans="1:3" ht="12.75">
      <c r="A150" s="30" t="s">
        <v>111</v>
      </c>
      <c r="B150" s="39">
        <v>8017</v>
      </c>
      <c r="C150" s="41">
        <v>38</v>
      </c>
    </row>
    <row r="151" spans="1:3" ht="12.75">
      <c r="A151" s="30" t="s">
        <v>97</v>
      </c>
      <c r="B151" s="39">
        <v>773</v>
      </c>
      <c r="C151" s="41">
        <v>35.9</v>
      </c>
    </row>
    <row r="152" spans="1:3" ht="12.75">
      <c r="A152" s="30" t="s">
        <v>92</v>
      </c>
      <c r="B152" s="39">
        <v>2205</v>
      </c>
      <c r="C152" s="41">
        <v>43.5</v>
      </c>
    </row>
    <row r="153" spans="1:3" ht="12.75">
      <c r="A153" s="30" t="s">
        <v>187</v>
      </c>
      <c r="B153" s="39">
        <v>3425</v>
      </c>
      <c r="C153" s="41">
        <v>41.6</v>
      </c>
    </row>
    <row r="154" spans="1:3" ht="12.75">
      <c r="A154" s="30" t="s">
        <v>114</v>
      </c>
      <c r="B154" s="39">
        <v>1194</v>
      </c>
      <c r="C154" s="41">
        <v>33.7</v>
      </c>
    </row>
    <row r="155" spans="1:3" ht="12.75">
      <c r="A155" s="30" t="s">
        <v>107</v>
      </c>
      <c r="B155" s="39">
        <v>727</v>
      </c>
      <c r="C155" s="41">
        <v>50.7</v>
      </c>
    </row>
    <row r="156" spans="1:3" ht="12.75">
      <c r="A156" s="30" t="s">
        <v>102</v>
      </c>
      <c r="B156" s="39">
        <v>1878</v>
      </c>
      <c r="C156" s="41">
        <v>40.8</v>
      </c>
    </row>
    <row r="157" spans="1:3" ht="12.75">
      <c r="A157" s="30" t="s">
        <v>94</v>
      </c>
      <c r="B157" s="39">
        <v>875</v>
      </c>
      <c r="C157" s="41">
        <v>44.9</v>
      </c>
    </row>
    <row r="158" spans="1:3" ht="12.75">
      <c r="A158" s="30" t="s">
        <v>108</v>
      </c>
      <c r="B158" s="39">
        <v>632</v>
      </c>
      <c r="C158" s="41">
        <v>35.3</v>
      </c>
    </row>
    <row r="159" spans="1:3" ht="12.75">
      <c r="A159" s="30" t="s">
        <v>96</v>
      </c>
      <c r="B159" s="39">
        <v>471</v>
      </c>
      <c r="C159" s="41">
        <v>42.6</v>
      </c>
    </row>
    <row r="160" spans="1:3" ht="12.75">
      <c r="A160" s="30" t="s">
        <v>100</v>
      </c>
      <c r="B160" s="39">
        <v>636</v>
      </c>
      <c r="C160" s="41">
        <v>44.7</v>
      </c>
    </row>
    <row r="161" spans="1:3" ht="12.75">
      <c r="A161" s="30" t="s">
        <v>91</v>
      </c>
      <c r="B161" s="39">
        <v>862</v>
      </c>
      <c r="C161" s="41">
        <v>33</v>
      </c>
    </row>
    <row r="162" spans="1:3" ht="12.75">
      <c r="A162" s="30" t="s">
        <v>110</v>
      </c>
      <c r="B162" s="39">
        <v>1702</v>
      </c>
      <c r="C162" s="41">
        <v>32.6</v>
      </c>
    </row>
    <row r="163" spans="1:3" ht="12.75">
      <c r="A163" s="30" t="s">
        <v>193</v>
      </c>
      <c r="B163" s="39">
        <v>448</v>
      </c>
      <c r="C163" s="41">
        <v>54</v>
      </c>
    </row>
    <row r="164" spans="1:3" ht="12.75">
      <c r="A164" s="30" t="s">
        <v>89</v>
      </c>
      <c r="B164" s="39">
        <v>4179</v>
      </c>
      <c r="C164" s="41">
        <v>59.1</v>
      </c>
    </row>
    <row r="165" spans="1:3" ht="12.75">
      <c r="A165" s="30" t="s">
        <v>101</v>
      </c>
      <c r="B165" s="39">
        <v>567</v>
      </c>
      <c r="C165" s="41">
        <v>34.3</v>
      </c>
    </row>
    <row r="166" spans="1:3" ht="12.75">
      <c r="A166" s="30" t="s">
        <v>98</v>
      </c>
      <c r="B166" s="39">
        <v>2097</v>
      </c>
      <c r="C166" s="41">
        <v>35.1</v>
      </c>
    </row>
    <row r="167" spans="1:3" ht="12.75">
      <c r="A167" s="30" t="s">
        <v>181</v>
      </c>
      <c r="B167" s="39">
        <v>492</v>
      </c>
      <c r="C167" s="41">
        <v>56.2</v>
      </c>
    </row>
    <row r="168" spans="1:3" ht="12.75">
      <c r="A168" s="30" t="s">
        <v>192</v>
      </c>
      <c r="B168" s="39">
        <v>797</v>
      </c>
      <c r="C168" s="41">
        <v>43.7</v>
      </c>
    </row>
    <row r="169" spans="1:3" ht="12.75">
      <c r="A169" s="30" t="s">
        <v>105</v>
      </c>
      <c r="B169" s="39">
        <v>1471</v>
      </c>
      <c r="C169" s="41">
        <v>40.3</v>
      </c>
    </row>
    <row r="170" spans="1:3" ht="12.75">
      <c r="A170" s="30" t="s">
        <v>109</v>
      </c>
      <c r="B170" s="39">
        <v>509</v>
      </c>
      <c r="C170" s="41">
        <v>35.7</v>
      </c>
    </row>
    <row r="171" spans="1:3" ht="12.75">
      <c r="A171" s="30" t="s">
        <v>191</v>
      </c>
      <c r="B171" s="39">
        <v>5655</v>
      </c>
      <c r="C171" s="41">
        <v>63</v>
      </c>
    </row>
    <row r="172" spans="1:3" ht="12.75">
      <c r="A172" s="30" t="s">
        <v>122</v>
      </c>
      <c r="B172" s="39">
        <v>486</v>
      </c>
      <c r="C172" s="41">
        <v>34.2</v>
      </c>
    </row>
    <row r="173" spans="1:3" ht="12.75">
      <c r="A173" s="30" t="s">
        <v>112</v>
      </c>
      <c r="B173" s="39">
        <v>3424</v>
      </c>
      <c r="C173" s="41">
        <v>54.6</v>
      </c>
    </row>
    <row r="174" spans="1:3" ht="12.75">
      <c r="A174" s="30" t="s">
        <v>103</v>
      </c>
      <c r="B174" s="39">
        <v>1076</v>
      </c>
      <c r="C174" s="41">
        <v>40.5</v>
      </c>
    </row>
    <row r="175" spans="1:3" ht="12.75">
      <c r="A175" s="30" t="s">
        <v>116</v>
      </c>
      <c r="B175" s="39">
        <v>915</v>
      </c>
      <c r="C175" s="41">
        <v>43.1</v>
      </c>
    </row>
    <row r="176" spans="1:3" ht="12.75">
      <c r="A176" s="30" t="s">
        <v>95</v>
      </c>
      <c r="B176" s="39">
        <v>822</v>
      </c>
      <c r="C176" s="41">
        <v>42.8</v>
      </c>
    </row>
    <row r="177" spans="1:3" ht="12.75">
      <c r="A177" s="30" t="s">
        <v>104</v>
      </c>
      <c r="B177" s="39">
        <v>985</v>
      </c>
      <c r="C177" s="41">
        <v>57.1</v>
      </c>
    </row>
    <row r="178" spans="1:3" ht="12.75">
      <c r="A178" s="30" t="s">
        <v>113</v>
      </c>
      <c r="B178" s="39">
        <v>1214</v>
      </c>
      <c r="C178" s="41">
        <v>44.3</v>
      </c>
    </row>
    <row r="179" spans="1:3" ht="12.75">
      <c r="A179" s="30" t="s">
        <v>189</v>
      </c>
      <c r="B179" s="39">
        <v>1119</v>
      </c>
      <c r="C179" s="41">
        <v>46.3</v>
      </c>
    </row>
    <row r="180" spans="1:3" ht="12.75">
      <c r="A180" s="30" t="s">
        <v>148</v>
      </c>
      <c r="B180" s="39">
        <v>642</v>
      </c>
      <c r="C180" s="47"/>
    </row>
    <row r="181" spans="1:3" ht="12.75">
      <c r="A181" s="30" t="s">
        <v>190</v>
      </c>
      <c r="B181" s="39">
        <v>8462</v>
      </c>
      <c r="C181" s="47"/>
    </row>
    <row r="182" ht="12.75">
      <c r="A182">
        <f>CORREL((B139:B178),(C139:C178))</f>
        <v>0.33271104060550666</v>
      </c>
    </row>
    <row r="192" spans="1:3" ht="12.75">
      <c r="A192" s="29"/>
      <c r="B192" s="31" t="s">
        <v>117</v>
      </c>
      <c r="C192" s="31" t="s">
        <v>118</v>
      </c>
    </row>
    <row r="193" spans="1:3" ht="12.75">
      <c r="A193" s="30" t="s">
        <v>125</v>
      </c>
      <c r="B193" s="42">
        <v>51.68</v>
      </c>
      <c r="C193" s="41">
        <v>34.4</v>
      </c>
    </row>
    <row r="194" spans="1:3" ht="12.75">
      <c r="A194" s="30" t="s">
        <v>127</v>
      </c>
      <c r="B194" s="42">
        <v>48.588</v>
      </c>
      <c r="C194" s="41">
        <v>29.7</v>
      </c>
    </row>
    <row r="195" spans="1:3" ht="12.75">
      <c r="A195" s="30" t="s">
        <v>128</v>
      </c>
      <c r="B195" s="42">
        <v>45.205</v>
      </c>
      <c r="C195" s="41">
        <v>27.4</v>
      </c>
    </row>
    <row r="196" spans="1:3" ht="12.75">
      <c r="A196" s="30" t="s">
        <v>126</v>
      </c>
      <c r="B196" s="42">
        <v>43.258</v>
      </c>
      <c r="C196" s="41">
        <v>33.3</v>
      </c>
    </row>
    <row r="197" spans="1:3" ht="12.75">
      <c r="A197" s="30" t="s">
        <v>143</v>
      </c>
      <c r="B197" s="42">
        <v>31.597</v>
      </c>
      <c r="C197" s="41">
        <v>31.6</v>
      </c>
    </row>
    <row r="198" spans="1:3" ht="12.75">
      <c r="A198" s="30" t="s">
        <v>129</v>
      </c>
      <c r="B198" s="42">
        <v>61.063</v>
      </c>
      <c r="C198" s="41">
        <v>28.7</v>
      </c>
    </row>
    <row r="199" spans="1:3" ht="12.75">
      <c r="A199" s="30" t="s">
        <v>130</v>
      </c>
      <c r="B199" s="42">
        <v>48.755</v>
      </c>
      <c r="C199" s="41">
        <v>27.4</v>
      </c>
    </row>
    <row r="200" spans="1:3" ht="12.75">
      <c r="A200" s="30" t="s">
        <v>131</v>
      </c>
      <c r="B200" s="42">
        <v>39.037</v>
      </c>
      <c r="C200" s="41">
        <v>31.6</v>
      </c>
    </row>
    <row r="201" spans="1:3" ht="12.75">
      <c r="A201" s="30" t="s">
        <v>132</v>
      </c>
      <c r="B201" s="42">
        <v>46.252</v>
      </c>
      <c r="C201" s="41">
        <v>31.9</v>
      </c>
    </row>
    <row r="202" spans="1:3" ht="12.75">
      <c r="A202" s="30" t="s">
        <v>144</v>
      </c>
      <c r="B202" s="42">
        <v>40.193</v>
      </c>
      <c r="C202" s="41">
        <v>32.9</v>
      </c>
    </row>
    <row r="203" spans="1:3" ht="12.75">
      <c r="A203" s="30" t="s">
        <v>133</v>
      </c>
      <c r="B203" s="42">
        <v>41.056</v>
      </c>
      <c r="C203" s="41">
        <v>34.8</v>
      </c>
    </row>
    <row r="204" spans="1:3" ht="12.75">
      <c r="A204" s="30" t="s">
        <v>134</v>
      </c>
      <c r="B204" s="42">
        <v>17.647</v>
      </c>
      <c r="C204" s="41">
        <v>34.4</v>
      </c>
    </row>
    <row r="205" spans="1:3" ht="12.75">
      <c r="A205" s="30" t="s">
        <v>135</v>
      </c>
      <c r="B205" s="42">
        <v>85.422</v>
      </c>
      <c r="C205" s="41">
        <v>32.8</v>
      </c>
    </row>
    <row r="206" spans="1:3" ht="12.75">
      <c r="A206" s="30" t="s">
        <v>145</v>
      </c>
      <c r="B206" s="42">
        <v>44.177</v>
      </c>
      <c r="C206" s="41">
        <v>39</v>
      </c>
    </row>
    <row r="207" spans="1:3" ht="12.75">
      <c r="A207" s="30" t="s">
        <v>136</v>
      </c>
      <c r="B207" s="42">
        <v>31.77</v>
      </c>
      <c r="C207" s="41">
        <v>35.9</v>
      </c>
    </row>
    <row r="208" spans="1:3" ht="12.75">
      <c r="A208" s="30" t="s">
        <v>137</v>
      </c>
      <c r="B208" s="42">
        <v>67.329</v>
      </c>
      <c r="C208" s="41">
        <v>27</v>
      </c>
    </row>
    <row r="209" spans="1:3" ht="12.75">
      <c r="A209" s="30" t="s">
        <v>124</v>
      </c>
      <c r="B209" s="42">
        <v>41.441</v>
      </c>
      <c r="C209" s="41">
        <v>36.2</v>
      </c>
    </row>
    <row r="210" spans="1:3" ht="12.75">
      <c r="A210" s="30" t="s">
        <v>138</v>
      </c>
      <c r="B210" s="42">
        <v>52.396</v>
      </c>
      <c r="C210" s="41">
        <v>28.5</v>
      </c>
    </row>
    <row r="211" spans="1:3" ht="12.75">
      <c r="A211" s="30" t="s">
        <v>139</v>
      </c>
      <c r="B211" s="42">
        <v>22.194</v>
      </c>
      <c r="C211" s="41">
        <v>33.8</v>
      </c>
    </row>
    <row r="212" spans="1:3" ht="12.75">
      <c r="A212" s="30" t="s">
        <v>140</v>
      </c>
      <c r="B212" s="42">
        <v>27.056</v>
      </c>
      <c r="C212" s="41">
        <v>34.7</v>
      </c>
    </row>
    <row r="213" spans="1:3" ht="12.75">
      <c r="A213" s="30" t="s">
        <v>141</v>
      </c>
      <c r="B213" s="42">
        <v>52.274</v>
      </c>
      <c r="C213" s="41">
        <v>28.8</v>
      </c>
    </row>
    <row r="214" spans="1:3" ht="12.75">
      <c r="A214" s="30" t="s">
        <v>142</v>
      </c>
      <c r="B214" s="42">
        <v>87.1</v>
      </c>
      <c r="C214" s="41">
        <v>32.7</v>
      </c>
    </row>
    <row r="215" spans="1:3" ht="12.75">
      <c r="A215" s="30" t="s">
        <v>123</v>
      </c>
      <c r="B215" s="42">
        <v>63.206</v>
      </c>
      <c r="C215" s="41">
        <v>41.4</v>
      </c>
    </row>
    <row r="216" spans="1:3" ht="12.75">
      <c r="A216" s="30" t="s">
        <v>147</v>
      </c>
      <c r="B216" s="42">
        <v>59.264</v>
      </c>
      <c r="C216" s="41">
        <v>26.8</v>
      </c>
    </row>
    <row r="217" spans="1:3" ht="12.75">
      <c r="A217" s="30" t="s">
        <v>194</v>
      </c>
      <c r="B217" s="48">
        <v>36.284</v>
      </c>
      <c r="C217" s="41">
        <v>32.5</v>
      </c>
    </row>
  </sheetData>
  <sheetProtection/>
  <printOptions/>
  <pageMargins left="0.75" right="0.75" top="1" bottom="1" header="0.5" footer="0.5"/>
  <pageSetup horizontalDpi="300" verticalDpi="300" orientation="landscape" paperSize="9" r:id="rId2"/>
  <rowBreaks count="2" manualBreakCount="2">
    <brk id="100" max="255" man="1"/>
    <brk id="1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S66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11.421875" style="0" customWidth="1"/>
    <col min="2" max="2" width="30.8515625" style="0" customWidth="1"/>
    <col min="3" max="5" width="11.421875" style="0" customWidth="1"/>
    <col min="6" max="6" width="18.140625" style="0" bestFit="1" customWidth="1"/>
  </cols>
  <sheetData>
    <row r="1" ht="13.5" thickBot="1"/>
    <row r="2" spans="2:4" ht="12.75">
      <c r="B2" s="2" t="s">
        <v>0</v>
      </c>
      <c r="C2" s="3" t="s">
        <v>1</v>
      </c>
      <c r="D2" s="4" t="s">
        <v>2</v>
      </c>
    </row>
    <row r="3" spans="2:4" ht="12.75">
      <c r="B3" s="5" t="s">
        <v>13</v>
      </c>
      <c r="C3" s="6">
        <v>5</v>
      </c>
      <c r="D3" s="7">
        <v>12</v>
      </c>
    </row>
    <row r="4" spans="2:4" ht="12.75">
      <c r="B4" s="5" t="s">
        <v>14</v>
      </c>
      <c r="C4" s="6">
        <v>4</v>
      </c>
      <c r="D4" s="7">
        <v>15</v>
      </c>
    </row>
    <row r="5" spans="2:4" ht="12.75">
      <c r="B5" s="5" t="s">
        <v>15</v>
      </c>
      <c r="C5" s="6">
        <v>5</v>
      </c>
      <c r="D5" s="7">
        <v>16</v>
      </c>
    </row>
    <row r="6" spans="2:4" ht="12.75">
      <c r="B6" s="5" t="s">
        <v>3</v>
      </c>
      <c r="C6" s="6">
        <v>7</v>
      </c>
      <c r="D6" s="7">
        <v>14</v>
      </c>
    </row>
    <row r="7" spans="2:4" ht="12.75">
      <c r="B7" s="5" t="s">
        <v>4</v>
      </c>
      <c r="C7" s="6">
        <v>3.5</v>
      </c>
      <c r="D7" s="7">
        <v>19</v>
      </c>
    </row>
    <row r="8" spans="2:4" ht="12.75">
      <c r="B8" s="5" t="s">
        <v>5</v>
      </c>
      <c r="C8" s="6">
        <v>9</v>
      </c>
      <c r="D8" s="7">
        <v>12</v>
      </c>
    </row>
    <row r="9" spans="2:4" ht="13.5" thickBot="1">
      <c r="B9" s="8" t="s">
        <v>6</v>
      </c>
      <c r="C9" s="9">
        <v>1</v>
      </c>
      <c r="D9" s="10">
        <v>10</v>
      </c>
    </row>
    <row r="11" ht="15">
      <c r="A11" s="11" t="s">
        <v>17</v>
      </c>
    </row>
    <row r="12" ht="15">
      <c r="A12" s="11"/>
    </row>
    <row r="13" ht="12.75">
      <c r="A13" t="s">
        <v>10</v>
      </c>
    </row>
    <row r="14" spans="1:7" ht="12.75">
      <c r="A14" t="s">
        <v>7</v>
      </c>
      <c r="G14" t="s">
        <v>11</v>
      </c>
    </row>
    <row r="15" ht="12.75">
      <c r="A15" s="1" t="s">
        <v>8</v>
      </c>
    </row>
    <row r="16" spans="1:5" ht="12.75">
      <c r="A16" s="13" t="s">
        <v>16</v>
      </c>
      <c r="B16" s="12"/>
      <c r="C16" s="12"/>
      <c r="D16" s="12"/>
      <c r="E16" s="12"/>
    </row>
    <row r="18" ht="12.75">
      <c r="A18" t="s">
        <v>12</v>
      </c>
    </row>
    <row r="19" ht="12.75">
      <c r="A19" t="s">
        <v>9</v>
      </c>
    </row>
    <row r="21" ht="15">
      <c r="A21" s="11" t="s">
        <v>18</v>
      </c>
    </row>
    <row r="23" ht="12.75">
      <c r="A23" t="s">
        <v>19</v>
      </c>
    </row>
    <row r="24" ht="12.75">
      <c r="B24" t="s">
        <v>20</v>
      </c>
    </row>
    <row r="25" spans="2:4" ht="12.75">
      <c r="B25" s="13" t="s">
        <v>21</v>
      </c>
      <c r="C25" s="12"/>
      <c r="D25" s="12"/>
    </row>
    <row r="27" ht="12.75">
      <c r="B27" t="s">
        <v>22</v>
      </c>
    </row>
    <row r="28" spans="2:3" ht="12.75">
      <c r="B28" s="13" t="s">
        <v>23</v>
      </c>
      <c r="C28" s="12"/>
    </row>
    <row r="31" spans="2:4" ht="12.75">
      <c r="B31" s="26" t="s">
        <v>29</v>
      </c>
      <c r="C31">
        <v>36</v>
      </c>
      <c r="D31" s="25">
        <v>14.329896907216495</v>
      </c>
    </row>
    <row r="32" spans="2:4" ht="12.75">
      <c r="B32" s="26" t="s">
        <v>30</v>
      </c>
      <c r="C32">
        <v>29.7</v>
      </c>
      <c r="D32" s="25">
        <v>13.865671641791046</v>
      </c>
    </row>
    <row r="33" spans="2:4" ht="12.75">
      <c r="B33" s="26" t="s">
        <v>38</v>
      </c>
      <c r="C33">
        <v>20.9</v>
      </c>
      <c r="D33" s="25">
        <v>13.443686006825937</v>
      </c>
    </row>
    <row r="34" spans="2:4" ht="12.75">
      <c r="B34" s="26" t="s">
        <v>34</v>
      </c>
      <c r="C34">
        <v>52.3</v>
      </c>
      <c r="D34" s="25">
        <v>10.196261682242989</v>
      </c>
    </row>
    <row r="35" spans="2:19" ht="12.75">
      <c r="B35" s="26" t="s">
        <v>37</v>
      </c>
      <c r="C35">
        <v>38</v>
      </c>
      <c r="D35" s="25">
        <v>9.122507753655297</v>
      </c>
      <c r="K35" s="17"/>
      <c r="L35" s="17"/>
      <c r="M35" s="17"/>
      <c r="N35" s="17"/>
      <c r="O35" s="17"/>
      <c r="P35" s="17"/>
      <c r="Q35" s="17"/>
      <c r="R35" s="17"/>
      <c r="S35" s="17"/>
    </row>
    <row r="36" spans="2:19" ht="12.75">
      <c r="B36" s="26" t="s">
        <v>25</v>
      </c>
      <c r="C36">
        <v>57.4</v>
      </c>
      <c r="D36" s="25">
        <v>9.040268456375838</v>
      </c>
      <c r="F36" s="14"/>
      <c r="G36" s="15"/>
      <c r="H36" s="15"/>
      <c r="J36" s="18"/>
      <c r="K36" s="16"/>
      <c r="L36" s="16"/>
      <c r="M36" s="16"/>
      <c r="N36" s="16"/>
      <c r="O36" s="16"/>
      <c r="P36" s="16"/>
      <c r="Q36" s="16"/>
      <c r="R36" s="16"/>
      <c r="S36" s="16"/>
    </row>
    <row r="37" spans="2:19" ht="12.75">
      <c r="B37" s="26" t="s">
        <v>39</v>
      </c>
      <c r="C37">
        <v>45.3</v>
      </c>
      <c r="D37" s="25">
        <v>8.175953079178887</v>
      </c>
      <c r="F37" s="14"/>
      <c r="G37" s="15"/>
      <c r="H37" s="15"/>
      <c r="J37" s="19"/>
      <c r="K37" s="16"/>
      <c r="L37" s="16"/>
      <c r="M37" s="16"/>
      <c r="N37" s="16"/>
      <c r="O37" s="16"/>
      <c r="P37" s="16"/>
      <c r="Q37" s="16"/>
      <c r="R37" s="16"/>
      <c r="S37" s="16"/>
    </row>
    <row r="38" spans="2:19" ht="12.75">
      <c r="B38" s="26" t="s">
        <v>40</v>
      </c>
      <c r="C38">
        <v>68.9</v>
      </c>
      <c r="D38" s="25">
        <v>7.321839080459769</v>
      </c>
      <c r="F38" s="14"/>
      <c r="G38" s="15"/>
      <c r="H38" s="15"/>
      <c r="J38" s="19"/>
      <c r="K38" s="16"/>
      <c r="L38" s="16"/>
      <c r="M38" s="16"/>
      <c r="N38" s="16"/>
      <c r="O38" s="16"/>
      <c r="P38" s="16"/>
      <c r="Q38" s="16"/>
      <c r="R38" s="16"/>
      <c r="S38" s="16"/>
    </row>
    <row r="39" spans="2:19" ht="12.75">
      <c r="B39" s="26" t="s">
        <v>43</v>
      </c>
      <c r="C39">
        <v>52.5</v>
      </c>
      <c r="D39" s="25">
        <v>6.2889908256880735</v>
      </c>
      <c r="F39" s="14"/>
      <c r="G39" s="15"/>
      <c r="H39" s="15"/>
      <c r="J39" s="19"/>
      <c r="K39" s="16"/>
      <c r="L39" s="16"/>
      <c r="M39" s="16"/>
      <c r="N39" s="16"/>
      <c r="O39" s="16"/>
      <c r="P39" s="16"/>
      <c r="Q39" s="16"/>
      <c r="R39" s="16"/>
      <c r="S39" s="16"/>
    </row>
    <row r="40" spans="2:19" ht="12.75">
      <c r="B40" s="26" t="s">
        <v>41</v>
      </c>
      <c r="C40">
        <v>72.5</v>
      </c>
      <c r="D40" s="25">
        <v>6.1757359500446025</v>
      </c>
      <c r="F40" s="14"/>
      <c r="G40" s="15"/>
      <c r="H40" s="15"/>
      <c r="J40" s="20"/>
      <c r="K40" s="16"/>
      <c r="L40" s="16"/>
      <c r="M40" s="16"/>
      <c r="N40" s="16"/>
      <c r="O40" s="16"/>
      <c r="P40" s="16"/>
      <c r="Q40" s="16"/>
      <c r="R40" s="16"/>
      <c r="S40" s="16"/>
    </row>
    <row r="41" spans="2:4" ht="12.75">
      <c r="B41" s="26" t="s">
        <v>31</v>
      </c>
      <c r="C41">
        <v>42</v>
      </c>
      <c r="D41" s="25">
        <v>5.694063926940639</v>
      </c>
    </row>
    <row r="42" spans="2:4" ht="12.75">
      <c r="B42" s="27" t="s">
        <v>42</v>
      </c>
      <c r="C42">
        <v>106.4</v>
      </c>
      <c r="D42" s="25">
        <v>4.295454545454545</v>
      </c>
    </row>
    <row r="54" ht="13.5" thickBot="1"/>
    <row r="55" spans="2:5" ht="12.75">
      <c r="B55" s="22" t="s">
        <v>32</v>
      </c>
      <c r="C55" s="21">
        <v>0.25073422659056877</v>
      </c>
      <c r="D55" s="21">
        <v>0.04903686826843413</v>
      </c>
      <c r="E55" s="23"/>
    </row>
    <row r="56" spans="2:5" ht="12.75">
      <c r="B56" s="22" t="s">
        <v>34</v>
      </c>
      <c r="C56" s="21">
        <v>0.27473825051832906</v>
      </c>
      <c r="D56" s="21">
        <v>0.12484465617232808</v>
      </c>
      <c r="E56" s="24"/>
    </row>
    <row r="57" spans="2:5" ht="12.75">
      <c r="B57" s="22" t="s">
        <v>29</v>
      </c>
      <c r="C57" s="21">
        <v>0.21353416999916022</v>
      </c>
      <c r="D57" s="21">
        <v>0.02340513670256835</v>
      </c>
      <c r="E57" s="24"/>
    </row>
    <row r="58" spans="2:5" ht="12.75">
      <c r="B58" s="22" t="s">
        <v>30</v>
      </c>
      <c r="C58" s="21">
        <v>0.24455146996991806</v>
      </c>
      <c r="D58" s="21">
        <v>0.022058823529411766</v>
      </c>
      <c r="E58" s="24"/>
    </row>
    <row r="59" spans="2:5" ht="12.75">
      <c r="B59" s="22" t="s">
        <v>33</v>
      </c>
      <c r="C59" s="21">
        <v>0.27116583461290644</v>
      </c>
      <c r="D59" s="21">
        <v>0.03495236122618061</v>
      </c>
      <c r="E59" s="24"/>
    </row>
    <row r="60" spans="2:5" ht="12.75">
      <c r="B60" s="22" t="s">
        <v>35</v>
      </c>
      <c r="C60" s="21">
        <v>0.24384185498029837</v>
      </c>
      <c r="D60" s="21">
        <v>0.026097763048881523</v>
      </c>
      <c r="E60" s="24"/>
    </row>
    <row r="61" spans="2:5" ht="12.75">
      <c r="B61" s="22" t="s">
        <v>36</v>
      </c>
      <c r="C61" s="21">
        <v>0.33633467486891305</v>
      </c>
      <c r="D61" s="21">
        <v>0.21732601491300746</v>
      </c>
      <c r="E61" s="24"/>
    </row>
    <row r="62" spans="2:5" ht="12.75">
      <c r="B62" s="22" t="s">
        <v>27</v>
      </c>
      <c r="C62" s="21">
        <v>0.31882681380913186</v>
      </c>
      <c r="D62" s="21">
        <v>0.14716238608119303</v>
      </c>
      <c r="E62" s="24"/>
    </row>
    <row r="63" spans="2:5" ht="12.75">
      <c r="B63" s="22" t="s">
        <v>28</v>
      </c>
      <c r="C63" s="21">
        <v>0.23212555414129976</v>
      </c>
      <c r="D63" s="21">
        <v>0.06767812758906379</v>
      </c>
      <c r="E63" s="24"/>
    </row>
    <row r="64" spans="2:5" ht="12.75">
      <c r="B64" s="22" t="s">
        <v>24</v>
      </c>
      <c r="C64" s="21">
        <v>0.42157904683130115</v>
      </c>
      <c r="D64" s="21">
        <v>0.03298467274233637</v>
      </c>
      <c r="E64" s="24"/>
    </row>
    <row r="65" spans="2:5" ht="12.75">
      <c r="B65" s="22" t="s">
        <v>25</v>
      </c>
      <c r="C65" s="21">
        <v>0.2881823871275324</v>
      </c>
      <c r="D65" s="21">
        <v>0.13121375310687655</v>
      </c>
      <c r="E65" s="24"/>
    </row>
    <row r="66" spans="2:5" ht="12.75">
      <c r="B66" s="22" t="s">
        <v>26</v>
      </c>
      <c r="C66" s="21">
        <v>0.26836436278708087</v>
      </c>
      <c r="D66" s="21">
        <v>0.06602112676056338</v>
      </c>
      <c r="E66" s="2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FESYPROFEC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jvaille</dc:creator>
  <cp:keywords/>
  <dc:description/>
  <cp:lastModifiedBy>Fabio Fossati</cp:lastModifiedBy>
  <cp:lastPrinted>2016-03-28T09:11:46Z</cp:lastPrinted>
  <dcterms:created xsi:type="dcterms:W3CDTF">2006-06-26T14:02:58Z</dcterms:created>
  <dcterms:modified xsi:type="dcterms:W3CDTF">2024-03-09T16:28:43Z</dcterms:modified>
  <cp:category/>
  <cp:version/>
  <cp:contentType/>
  <cp:contentStatus/>
</cp:coreProperties>
</file>